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G OFFER " sheetId="7" r:id="rId1"/>
  </sheets>
  <definedNames>
    <definedName name="_xlnm._FilterDatabase" localSheetId="0" hidden="1">'DG OFFER '!$A$2:$BO$2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" i="7" l="1"/>
  <c r="BO4" i="7"/>
  <c r="BO5" i="7"/>
  <c r="BO6" i="7"/>
  <c r="BO7" i="7"/>
  <c r="BO8" i="7"/>
  <c r="BO9" i="7"/>
  <c r="BO10" i="7"/>
  <c r="BO11" i="7"/>
  <c r="BO12" i="7"/>
  <c r="BO13" i="7"/>
  <c r="BO14" i="7"/>
  <c r="BO15" i="7"/>
  <c r="BO16" i="7"/>
  <c r="BO17" i="7"/>
  <c r="BO18" i="7"/>
  <c r="BO19" i="7"/>
  <c r="BO20" i="7"/>
  <c r="BO21" i="7"/>
  <c r="BO22" i="7"/>
  <c r="BO23" i="7"/>
  <c r="BO24" i="7"/>
  <c r="BO25" i="7"/>
  <c r="BO26" i="7"/>
  <c r="BO27" i="7"/>
  <c r="BO28" i="7"/>
  <c r="BO29" i="7"/>
  <c r="BO30" i="7"/>
  <c r="BO31" i="7"/>
  <c r="BO32" i="7"/>
  <c r="BO33" i="7"/>
  <c r="BO34" i="7"/>
  <c r="BO35" i="7"/>
  <c r="BO36" i="7"/>
  <c r="BO37" i="7"/>
  <c r="BO38" i="7"/>
  <c r="BO39" i="7"/>
  <c r="BO40" i="7"/>
  <c r="BO41" i="7"/>
  <c r="BO42" i="7"/>
  <c r="BO43" i="7"/>
  <c r="BO44" i="7"/>
  <c r="BO45" i="7"/>
  <c r="BO46" i="7"/>
  <c r="BO47" i="7"/>
  <c r="BO48" i="7"/>
  <c r="BO49" i="7"/>
  <c r="BO50" i="7"/>
  <c r="BO51" i="7"/>
  <c r="BO52" i="7"/>
  <c r="BO53" i="7"/>
  <c r="BO54" i="7"/>
  <c r="BO55" i="7"/>
  <c r="BO56" i="7"/>
  <c r="BO57" i="7"/>
  <c r="BO58" i="7"/>
  <c r="BO59" i="7"/>
  <c r="BO60" i="7"/>
  <c r="BO61" i="7"/>
  <c r="BO62" i="7"/>
  <c r="BO63" i="7"/>
  <c r="BO64" i="7"/>
  <c r="BO65" i="7"/>
  <c r="BO66" i="7"/>
  <c r="BO67" i="7"/>
  <c r="BO68" i="7"/>
  <c r="BO69" i="7"/>
  <c r="BO70" i="7"/>
  <c r="BO71" i="7"/>
  <c r="BO72" i="7"/>
  <c r="BO73" i="7"/>
  <c r="BO74" i="7"/>
  <c r="BO75" i="7"/>
  <c r="BO76" i="7"/>
  <c r="BO77" i="7"/>
  <c r="BO78" i="7"/>
  <c r="BO79" i="7"/>
  <c r="BO80" i="7"/>
  <c r="BO81" i="7"/>
  <c r="BO82" i="7"/>
  <c r="BO83" i="7"/>
  <c r="BO84" i="7"/>
  <c r="BO85" i="7"/>
  <c r="BO86" i="7"/>
  <c r="BO87" i="7"/>
  <c r="BO88" i="7"/>
  <c r="BO89" i="7"/>
  <c r="BO90" i="7"/>
  <c r="BO91" i="7"/>
  <c r="BO92" i="7"/>
  <c r="BO93" i="7"/>
  <c r="BO94" i="7"/>
  <c r="BO95" i="7"/>
  <c r="BO96" i="7"/>
  <c r="BO97" i="7"/>
  <c r="BO98" i="7"/>
  <c r="BO99" i="7"/>
  <c r="BO100" i="7"/>
  <c r="BO101" i="7"/>
  <c r="BO102" i="7"/>
  <c r="BO103" i="7"/>
  <c r="BO104" i="7"/>
  <c r="BO105" i="7"/>
  <c r="BO106" i="7"/>
  <c r="BO107" i="7"/>
  <c r="BO108" i="7"/>
  <c r="BO109" i="7"/>
  <c r="BO110" i="7"/>
  <c r="BO111" i="7"/>
  <c r="BO112" i="7"/>
  <c r="BO113" i="7"/>
  <c r="BO114" i="7"/>
  <c r="BO115" i="7"/>
  <c r="BO116" i="7"/>
  <c r="BO117" i="7"/>
  <c r="BO118" i="7"/>
  <c r="BO119" i="7"/>
  <c r="BO120" i="7"/>
  <c r="BO121" i="7"/>
  <c r="BO122" i="7"/>
  <c r="BO123" i="7"/>
  <c r="BO124" i="7"/>
  <c r="BO125" i="7"/>
  <c r="BO126" i="7"/>
  <c r="BO127" i="7"/>
  <c r="BO128" i="7"/>
  <c r="BO129" i="7"/>
  <c r="BO130" i="7"/>
  <c r="BO131" i="7"/>
  <c r="BO132" i="7"/>
  <c r="BO133" i="7"/>
  <c r="BO134" i="7"/>
  <c r="BO135" i="7"/>
  <c r="BO136" i="7"/>
  <c r="BO137" i="7"/>
  <c r="BO138" i="7"/>
  <c r="BO139" i="7"/>
  <c r="BO140" i="7"/>
  <c r="BO141" i="7"/>
  <c r="BO142" i="7"/>
  <c r="BO143" i="7"/>
  <c r="BO144" i="7"/>
  <c r="BO145" i="7"/>
  <c r="BO146" i="7"/>
  <c r="BO147" i="7"/>
  <c r="BO148" i="7"/>
  <c r="BO149" i="7"/>
  <c r="BO150" i="7"/>
  <c r="BO151" i="7"/>
  <c r="BO152" i="7"/>
  <c r="BO153" i="7"/>
  <c r="BO154" i="7"/>
  <c r="BO155" i="7"/>
  <c r="BO156" i="7"/>
  <c r="BO157" i="7"/>
  <c r="BO158" i="7"/>
  <c r="BO159" i="7"/>
  <c r="BO160" i="7"/>
  <c r="BO161" i="7"/>
  <c r="BO162" i="7"/>
  <c r="BO163" i="7"/>
  <c r="BO164" i="7"/>
  <c r="BO165" i="7"/>
  <c r="BO166" i="7"/>
  <c r="BO167" i="7"/>
  <c r="BO168" i="7"/>
  <c r="BO169" i="7"/>
  <c r="BO170" i="7"/>
  <c r="BO171" i="7"/>
  <c r="BO172" i="7"/>
  <c r="BO173" i="7"/>
  <c r="BO174" i="7"/>
  <c r="BO175" i="7"/>
  <c r="BO176" i="7"/>
  <c r="BO177" i="7"/>
  <c r="BO178" i="7"/>
  <c r="BO179" i="7"/>
  <c r="BO180" i="7"/>
  <c r="BO181" i="7"/>
  <c r="BO182" i="7"/>
  <c r="BO183" i="7"/>
  <c r="BO184" i="7"/>
  <c r="BO185" i="7"/>
  <c r="BO186" i="7"/>
  <c r="BO187" i="7"/>
  <c r="BO188" i="7"/>
  <c r="BO189" i="7"/>
  <c r="BO190" i="7"/>
  <c r="BO191" i="7"/>
  <c r="BO192" i="7"/>
  <c r="BO193" i="7"/>
  <c r="BO194" i="7"/>
  <c r="BO195" i="7"/>
  <c r="BO196" i="7"/>
  <c r="BO197" i="7"/>
  <c r="BO198" i="7"/>
  <c r="BO199" i="7"/>
  <c r="BO200" i="7"/>
  <c r="BO201" i="7"/>
  <c r="BO202" i="7"/>
  <c r="BO203" i="7"/>
  <c r="BO204" i="7"/>
  <c r="BO205" i="7"/>
  <c r="BO206" i="7"/>
  <c r="BO207" i="7"/>
  <c r="BO208" i="7"/>
  <c r="BO209" i="7"/>
  <c r="BO210" i="7"/>
  <c r="BO211" i="7"/>
  <c r="BO212" i="7"/>
  <c r="BO213" i="7"/>
  <c r="BO214" i="7"/>
  <c r="BO215" i="7"/>
  <c r="BO216" i="7"/>
  <c r="BO217" i="7"/>
  <c r="BO218" i="7"/>
  <c r="BO219" i="7"/>
  <c r="BO220" i="7"/>
  <c r="BO221" i="7"/>
  <c r="BO222" i="7"/>
  <c r="BO223" i="7"/>
  <c r="BO224" i="7"/>
  <c r="BO225" i="7"/>
  <c r="BO226" i="7"/>
  <c r="BO227" i="7"/>
  <c r="BO228" i="7"/>
  <c r="BO229" i="7"/>
  <c r="BO230" i="7"/>
  <c r="BO231" i="7"/>
  <c r="BO232" i="7"/>
  <c r="BO233" i="7"/>
  <c r="BO234" i="7"/>
  <c r="BO235" i="7"/>
  <c r="BO236" i="7"/>
  <c r="BO237" i="7"/>
  <c r="BO238" i="7"/>
  <c r="BO239" i="7"/>
  <c r="BO240" i="7"/>
  <c r="BO241" i="7"/>
  <c r="BO242" i="7"/>
  <c r="BO243" i="7"/>
  <c r="BO244" i="7"/>
  <c r="BO245" i="7"/>
  <c r="BO246" i="7"/>
  <c r="BO247" i="7"/>
  <c r="BO248" i="7"/>
  <c r="BO249" i="7"/>
  <c r="BO250" i="7"/>
  <c r="BO251" i="7"/>
  <c r="BO252" i="7"/>
  <c r="BO253" i="7"/>
  <c r="BO254" i="7"/>
  <c r="BO255" i="7"/>
  <c r="BO256" i="7"/>
  <c r="BO257" i="7"/>
  <c r="BO258" i="7"/>
  <c r="BO259" i="7"/>
  <c r="BO260" i="7"/>
  <c r="BO261" i="7"/>
  <c r="BO262" i="7"/>
  <c r="BO263" i="7"/>
  <c r="BO264" i="7"/>
  <c r="BO265" i="7"/>
  <c r="BO266" i="7"/>
  <c r="BO267" i="7"/>
  <c r="BO268" i="7"/>
  <c r="BO269" i="7"/>
  <c r="BO270" i="7"/>
  <c r="BO271" i="7"/>
  <c r="BO272" i="7"/>
  <c r="BO273" i="7"/>
  <c r="BO274" i="7"/>
  <c r="BO275" i="7"/>
  <c r="BO276" i="7"/>
  <c r="BO277" i="7"/>
  <c r="BO278" i="7"/>
  <c r="BO279" i="7"/>
  <c r="BO280" i="7"/>
  <c r="BO281" i="7"/>
  <c r="BO282" i="7"/>
  <c r="BO283" i="7"/>
  <c r="BO284" i="7"/>
  <c r="BO285" i="7"/>
  <c r="BO286" i="7"/>
  <c r="BO287" i="7"/>
  <c r="BO288" i="7"/>
  <c r="BO289" i="7"/>
  <c r="BO290" i="7"/>
  <c r="BO291" i="7"/>
  <c r="BO292" i="7"/>
  <c r="BO293" i="7"/>
  <c r="BO294" i="7"/>
  <c r="BO295" i="7"/>
  <c r="BO296" i="7"/>
  <c r="BO297" i="7"/>
  <c r="BO298" i="7"/>
  <c r="BO299" i="7"/>
  <c r="BO300" i="7"/>
  <c r="BO301" i="7"/>
  <c r="BO302" i="7"/>
  <c r="BO303" i="7"/>
  <c r="BO304" i="7"/>
  <c r="BO305" i="7"/>
  <c r="BO306" i="7"/>
  <c r="BO307" i="7"/>
  <c r="BO308" i="7"/>
  <c r="BO309" i="7"/>
  <c r="BO310" i="7"/>
  <c r="BO311" i="7"/>
  <c r="BO312" i="7"/>
  <c r="BO313" i="7"/>
  <c r="BO314" i="7"/>
  <c r="BO315" i="7"/>
  <c r="BO316" i="7"/>
  <c r="BO317" i="7"/>
  <c r="BO318" i="7"/>
  <c r="BO319" i="7"/>
  <c r="BO320" i="7"/>
  <c r="BO321" i="7"/>
  <c r="BO322" i="7"/>
  <c r="BO323" i="7"/>
  <c r="BO324" i="7"/>
  <c r="BO325" i="7"/>
  <c r="BO326" i="7"/>
  <c r="BO327" i="7"/>
  <c r="BO328" i="7"/>
  <c r="BO329" i="7"/>
  <c r="BO330" i="7"/>
  <c r="BO331" i="7"/>
  <c r="BO332" i="7"/>
  <c r="BO333" i="7"/>
  <c r="BO334" i="7"/>
  <c r="BO335" i="7"/>
  <c r="BO336" i="7"/>
  <c r="BO337" i="7"/>
  <c r="BO338" i="7"/>
  <c r="BO339" i="7"/>
  <c r="BO340" i="7"/>
  <c r="BO341" i="7"/>
  <c r="BO342" i="7"/>
  <c r="BO343" i="7"/>
  <c r="BO344" i="7"/>
  <c r="BO345" i="7"/>
  <c r="BO346" i="7"/>
  <c r="BO347" i="7"/>
  <c r="BO348" i="7"/>
  <c r="BO349" i="7"/>
  <c r="BO350" i="7"/>
  <c r="BO351" i="7"/>
  <c r="BO352" i="7"/>
  <c r="BO353" i="7"/>
  <c r="BO354" i="7"/>
  <c r="BO355" i="7"/>
  <c r="BO356" i="7"/>
  <c r="BO357" i="7"/>
  <c r="BO358" i="7"/>
  <c r="BO359" i="7"/>
  <c r="BO360" i="7"/>
  <c r="BO361" i="7"/>
  <c r="BO362" i="7"/>
  <c r="BO363" i="7"/>
  <c r="BO364" i="7"/>
  <c r="BO365" i="7"/>
  <c r="BO366" i="7"/>
  <c r="BO367" i="7"/>
  <c r="BO368" i="7"/>
  <c r="BO369" i="7"/>
  <c r="BO370" i="7"/>
  <c r="BO371" i="7"/>
  <c r="BO372" i="7"/>
  <c r="BO373" i="7"/>
  <c r="BO374" i="7"/>
  <c r="BO375" i="7"/>
  <c r="BO376" i="7"/>
  <c r="BO377" i="7"/>
  <c r="BO378" i="7"/>
  <c r="BO379" i="7"/>
  <c r="BO380" i="7"/>
  <c r="BO381" i="7"/>
  <c r="BO382" i="7"/>
  <c r="BO383" i="7"/>
  <c r="BO384" i="7"/>
  <c r="BO385" i="7"/>
  <c r="BO386" i="7"/>
  <c r="BO387" i="7"/>
  <c r="BO388" i="7"/>
  <c r="BO389" i="7"/>
  <c r="BO390" i="7"/>
  <c r="BO391" i="7"/>
  <c r="BO392" i="7"/>
  <c r="BO393" i="7"/>
  <c r="BO394" i="7"/>
  <c r="BO395" i="7"/>
  <c r="BO396" i="7"/>
  <c r="BO397" i="7"/>
  <c r="BO398" i="7"/>
  <c r="BO399" i="7"/>
  <c r="BO400" i="7"/>
  <c r="BO401" i="7"/>
  <c r="BO402" i="7"/>
  <c r="BO403" i="7"/>
  <c r="BO404" i="7"/>
  <c r="BO405" i="7"/>
  <c r="BO406" i="7"/>
  <c r="BO407" i="7"/>
  <c r="BO408" i="7"/>
  <c r="BO409" i="7"/>
  <c r="BO410" i="7"/>
  <c r="BO411" i="7"/>
  <c r="BO412" i="7"/>
  <c r="BO413" i="7"/>
  <c r="BO414" i="7"/>
  <c r="BO415" i="7"/>
  <c r="BO416" i="7"/>
  <c r="BO417" i="7"/>
  <c r="BO418" i="7"/>
  <c r="BO419" i="7"/>
  <c r="BO420" i="7"/>
  <c r="BO421" i="7"/>
  <c r="BO422" i="7"/>
  <c r="BO423" i="7"/>
  <c r="BO424" i="7"/>
  <c r="BO425" i="7"/>
  <c r="BO426" i="7"/>
  <c r="BO427" i="7"/>
  <c r="BO428" i="7"/>
  <c r="BO429" i="7"/>
  <c r="BO430" i="7"/>
  <c r="BO431" i="7"/>
  <c r="BO432" i="7"/>
  <c r="BO433" i="7"/>
  <c r="BO434" i="7"/>
  <c r="BO435" i="7"/>
  <c r="BO436" i="7"/>
  <c r="BO437" i="7"/>
  <c r="BO438" i="7"/>
  <c r="BO439" i="7"/>
  <c r="BO440" i="7"/>
  <c r="BO441" i="7"/>
  <c r="BO442" i="7"/>
  <c r="BO443" i="7"/>
  <c r="BO444" i="7"/>
  <c r="BO445" i="7"/>
  <c r="BO446" i="7"/>
  <c r="BO447" i="7"/>
  <c r="BO448" i="7"/>
  <c r="BO449" i="7"/>
  <c r="BO450" i="7"/>
  <c r="BO451" i="7"/>
  <c r="BO452" i="7"/>
  <c r="BO453" i="7"/>
  <c r="BO454" i="7"/>
  <c r="BO455" i="7"/>
  <c r="BO456" i="7"/>
  <c r="BO457" i="7"/>
  <c r="BO458" i="7"/>
  <c r="BO459" i="7"/>
  <c r="BO460" i="7"/>
  <c r="BO461" i="7"/>
  <c r="BO462" i="7"/>
  <c r="BO463" i="7"/>
  <c r="BO464" i="7"/>
  <c r="BO465" i="7"/>
  <c r="BO466" i="7"/>
  <c r="BO467" i="7"/>
  <c r="BO468" i="7"/>
  <c r="BO469" i="7"/>
  <c r="BO470" i="7"/>
  <c r="BO471" i="7"/>
  <c r="BO472" i="7"/>
  <c r="BO473" i="7"/>
  <c r="BO474" i="7"/>
  <c r="BO475" i="7"/>
  <c r="BO476" i="7"/>
  <c r="BO477" i="7"/>
  <c r="BO478" i="7"/>
  <c r="BO479" i="7"/>
  <c r="BO480" i="7"/>
  <c r="BO481" i="7"/>
  <c r="BO482" i="7"/>
  <c r="BO483" i="7"/>
  <c r="BO484" i="7"/>
  <c r="BO485" i="7"/>
  <c r="BO486" i="7"/>
  <c r="BO487" i="7"/>
  <c r="BO488" i="7"/>
  <c r="BO489" i="7"/>
  <c r="BO490" i="7"/>
  <c r="BO491" i="7"/>
  <c r="BO492" i="7"/>
  <c r="BO493" i="7"/>
  <c r="BO494" i="7"/>
  <c r="BO495" i="7"/>
  <c r="BO496" i="7"/>
  <c r="BO497" i="7"/>
  <c r="BO498" i="7"/>
  <c r="BO499" i="7"/>
  <c r="BO500" i="7"/>
  <c r="BO501" i="7"/>
  <c r="BO502" i="7"/>
  <c r="BO503" i="7"/>
  <c r="BO504" i="7"/>
  <c r="BO505" i="7"/>
  <c r="BO506" i="7"/>
  <c r="BO507" i="7"/>
  <c r="BO508" i="7"/>
  <c r="BO509" i="7"/>
  <c r="BO510" i="7"/>
  <c r="BO511" i="7"/>
  <c r="BO512" i="7"/>
  <c r="BO513" i="7"/>
  <c r="BO514" i="7"/>
  <c r="BO515" i="7"/>
  <c r="BO516" i="7"/>
  <c r="BO517" i="7"/>
  <c r="BO518" i="7"/>
  <c r="BO519" i="7"/>
  <c r="BO520" i="7"/>
  <c r="BO521" i="7"/>
  <c r="BO522" i="7"/>
  <c r="BO523" i="7"/>
  <c r="BO524" i="7"/>
  <c r="BO525" i="7"/>
  <c r="BO526" i="7"/>
  <c r="BO527" i="7"/>
  <c r="BO528" i="7"/>
  <c r="BO529" i="7"/>
  <c r="BO530" i="7"/>
  <c r="BO531" i="7"/>
  <c r="BO532" i="7"/>
  <c r="BO533" i="7"/>
  <c r="BO534" i="7"/>
  <c r="BO535" i="7"/>
  <c r="BO536" i="7"/>
  <c r="BO537" i="7"/>
  <c r="BO538" i="7"/>
  <c r="BO539" i="7"/>
  <c r="BO540" i="7"/>
  <c r="BO541" i="7"/>
  <c r="BO542" i="7"/>
  <c r="BO543" i="7"/>
  <c r="BO544" i="7"/>
  <c r="BO545" i="7"/>
  <c r="BO546" i="7"/>
  <c r="BO547" i="7"/>
  <c r="BO548" i="7"/>
  <c r="BO549" i="7"/>
  <c r="BO550" i="7"/>
  <c r="BO551" i="7"/>
  <c r="BO552" i="7"/>
  <c r="BO553" i="7"/>
  <c r="BO554" i="7"/>
  <c r="BO3" i="7"/>
  <c r="BM4" i="7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M25" i="7"/>
  <c r="BM26" i="7"/>
  <c r="BM27" i="7"/>
  <c r="BM28" i="7"/>
  <c r="BM29" i="7"/>
  <c r="BM30" i="7"/>
  <c r="BM31" i="7"/>
  <c r="BM32" i="7"/>
  <c r="BM33" i="7"/>
  <c r="BM34" i="7"/>
  <c r="BM35" i="7"/>
  <c r="BM36" i="7"/>
  <c r="BM37" i="7"/>
  <c r="BM38" i="7"/>
  <c r="BM39" i="7"/>
  <c r="BM40" i="7"/>
  <c r="BM41" i="7"/>
  <c r="BM42" i="7"/>
  <c r="BM43" i="7"/>
  <c r="BM44" i="7"/>
  <c r="BM45" i="7"/>
  <c r="BM46" i="7"/>
  <c r="BM47" i="7"/>
  <c r="BM48" i="7"/>
  <c r="BM49" i="7"/>
  <c r="BM50" i="7"/>
  <c r="BM51" i="7"/>
  <c r="BM52" i="7"/>
  <c r="BM53" i="7"/>
  <c r="BM54" i="7"/>
  <c r="BM55" i="7"/>
  <c r="BM56" i="7"/>
  <c r="BM57" i="7"/>
  <c r="BM58" i="7"/>
  <c r="BM59" i="7"/>
  <c r="BM60" i="7"/>
  <c r="BM61" i="7"/>
  <c r="BM62" i="7"/>
  <c r="BM63" i="7"/>
  <c r="BM64" i="7"/>
  <c r="BM65" i="7"/>
  <c r="BM66" i="7"/>
  <c r="BM67" i="7"/>
  <c r="BM68" i="7"/>
  <c r="BM69" i="7"/>
  <c r="BM70" i="7"/>
  <c r="BM71" i="7"/>
  <c r="BM72" i="7"/>
  <c r="BM73" i="7"/>
  <c r="BM74" i="7"/>
  <c r="BM75" i="7"/>
  <c r="BM76" i="7"/>
  <c r="BM77" i="7"/>
  <c r="BM78" i="7"/>
  <c r="BM79" i="7"/>
  <c r="BM80" i="7"/>
  <c r="BM81" i="7"/>
  <c r="BM82" i="7"/>
  <c r="BM83" i="7"/>
  <c r="BM84" i="7"/>
  <c r="BM85" i="7"/>
  <c r="BM86" i="7"/>
  <c r="BM87" i="7"/>
  <c r="BM88" i="7"/>
  <c r="BM89" i="7"/>
  <c r="BM90" i="7"/>
  <c r="BM91" i="7"/>
  <c r="BM92" i="7"/>
  <c r="BM93" i="7"/>
  <c r="BM94" i="7"/>
  <c r="BM95" i="7"/>
  <c r="BM96" i="7"/>
  <c r="BM97" i="7"/>
  <c r="BM98" i="7"/>
  <c r="BM99" i="7"/>
  <c r="BM100" i="7"/>
  <c r="BM101" i="7"/>
  <c r="BM102" i="7"/>
  <c r="BM103" i="7"/>
  <c r="BM104" i="7"/>
  <c r="BM105" i="7"/>
  <c r="BM106" i="7"/>
  <c r="BM107" i="7"/>
  <c r="BM108" i="7"/>
  <c r="BM109" i="7"/>
  <c r="BM110" i="7"/>
  <c r="BM111" i="7"/>
  <c r="BM112" i="7"/>
  <c r="BM113" i="7"/>
  <c r="BM114" i="7"/>
  <c r="BM115" i="7"/>
  <c r="BM116" i="7"/>
  <c r="BM117" i="7"/>
  <c r="BM118" i="7"/>
  <c r="BM119" i="7"/>
  <c r="BM120" i="7"/>
  <c r="BM121" i="7"/>
  <c r="BM122" i="7"/>
  <c r="BM123" i="7"/>
  <c r="BM124" i="7"/>
  <c r="BM125" i="7"/>
  <c r="BM126" i="7"/>
  <c r="BM127" i="7"/>
  <c r="BM128" i="7"/>
  <c r="BM129" i="7"/>
  <c r="BM130" i="7"/>
  <c r="BM131" i="7"/>
  <c r="BM132" i="7"/>
  <c r="BM133" i="7"/>
  <c r="BM134" i="7"/>
  <c r="BM135" i="7"/>
  <c r="BM136" i="7"/>
  <c r="BM137" i="7"/>
  <c r="BM138" i="7"/>
  <c r="BM139" i="7"/>
  <c r="BM140" i="7"/>
  <c r="BM141" i="7"/>
  <c r="BM142" i="7"/>
  <c r="BM143" i="7"/>
  <c r="BM144" i="7"/>
  <c r="BM145" i="7"/>
  <c r="BM146" i="7"/>
  <c r="BM147" i="7"/>
  <c r="BM148" i="7"/>
  <c r="BM149" i="7"/>
  <c r="BM150" i="7"/>
  <c r="BM151" i="7"/>
  <c r="BM152" i="7"/>
  <c r="BM153" i="7"/>
  <c r="BM154" i="7"/>
  <c r="BM155" i="7"/>
  <c r="BM156" i="7"/>
  <c r="BM157" i="7"/>
  <c r="BM158" i="7"/>
  <c r="BM159" i="7"/>
  <c r="BM160" i="7"/>
  <c r="BM161" i="7"/>
  <c r="BM162" i="7"/>
  <c r="BM163" i="7"/>
  <c r="BM164" i="7"/>
  <c r="BM165" i="7"/>
  <c r="BM166" i="7"/>
  <c r="BM167" i="7"/>
  <c r="BM168" i="7"/>
  <c r="BM169" i="7"/>
  <c r="BM170" i="7"/>
  <c r="BM171" i="7"/>
  <c r="BM172" i="7"/>
  <c r="BM173" i="7"/>
  <c r="BM174" i="7"/>
  <c r="BM175" i="7"/>
  <c r="BM176" i="7"/>
  <c r="BM177" i="7"/>
  <c r="BM178" i="7"/>
  <c r="BM179" i="7"/>
  <c r="BM180" i="7"/>
  <c r="BM181" i="7"/>
  <c r="BM182" i="7"/>
  <c r="BM183" i="7"/>
  <c r="BM184" i="7"/>
  <c r="BM185" i="7"/>
  <c r="BM186" i="7"/>
  <c r="BM187" i="7"/>
  <c r="BM188" i="7"/>
  <c r="BM189" i="7"/>
  <c r="BM190" i="7"/>
  <c r="BM191" i="7"/>
  <c r="BM192" i="7"/>
  <c r="BM193" i="7"/>
  <c r="BM194" i="7"/>
  <c r="BM195" i="7"/>
  <c r="BM196" i="7"/>
  <c r="BM197" i="7"/>
  <c r="BM198" i="7"/>
  <c r="BM199" i="7"/>
  <c r="BM200" i="7"/>
  <c r="BM201" i="7"/>
  <c r="BM202" i="7"/>
  <c r="BM203" i="7"/>
  <c r="BM204" i="7"/>
  <c r="BM205" i="7"/>
  <c r="BM206" i="7"/>
  <c r="BM207" i="7"/>
  <c r="BM208" i="7"/>
  <c r="BM209" i="7"/>
  <c r="BM210" i="7"/>
  <c r="BM211" i="7"/>
  <c r="BM212" i="7"/>
  <c r="BM213" i="7"/>
  <c r="BM214" i="7"/>
  <c r="BM215" i="7"/>
  <c r="BM216" i="7"/>
  <c r="BM217" i="7"/>
  <c r="BM218" i="7"/>
  <c r="BM219" i="7"/>
  <c r="BM220" i="7"/>
  <c r="BM221" i="7"/>
  <c r="BM222" i="7"/>
  <c r="BM223" i="7"/>
  <c r="BM224" i="7"/>
  <c r="BM225" i="7"/>
  <c r="BM226" i="7"/>
  <c r="BM227" i="7"/>
  <c r="BM228" i="7"/>
  <c r="BM229" i="7"/>
  <c r="BM230" i="7"/>
  <c r="BM231" i="7"/>
  <c r="BM232" i="7"/>
  <c r="BM233" i="7"/>
  <c r="BM234" i="7"/>
  <c r="BM235" i="7"/>
  <c r="BM236" i="7"/>
  <c r="BM237" i="7"/>
  <c r="BM238" i="7"/>
  <c r="BM239" i="7"/>
  <c r="BM240" i="7"/>
  <c r="BM241" i="7"/>
  <c r="BM242" i="7"/>
  <c r="BM243" i="7"/>
  <c r="BM244" i="7"/>
  <c r="BM245" i="7"/>
  <c r="BM246" i="7"/>
  <c r="BM247" i="7"/>
  <c r="BM248" i="7"/>
  <c r="BM249" i="7"/>
  <c r="BM250" i="7"/>
  <c r="BM251" i="7"/>
  <c r="BM252" i="7"/>
  <c r="BM253" i="7"/>
  <c r="BM254" i="7"/>
  <c r="BM255" i="7"/>
  <c r="BM256" i="7"/>
  <c r="BM257" i="7"/>
  <c r="BM258" i="7"/>
  <c r="BM259" i="7"/>
  <c r="BM260" i="7"/>
  <c r="BM261" i="7"/>
  <c r="BM262" i="7"/>
  <c r="BM263" i="7"/>
  <c r="BM264" i="7"/>
  <c r="BM265" i="7"/>
  <c r="BM266" i="7"/>
  <c r="BM267" i="7"/>
  <c r="BM268" i="7"/>
  <c r="BM269" i="7"/>
  <c r="BM270" i="7"/>
  <c r="BM271" i="7"/>
  <c r="BM272" i="7"/>
  <c r="BM273" i="7"/>
  <c r="BM274" i="7"/>
  <c r="BM275" i="7"/>
  <c r="BM276" i="7"/>
  <c r="BM277" i="7"/>
  <c r="BM278" i="7"/>
  <c r="BM279" i="7"/>
  <c r="BM280" i="7"/>
  <c r="BM281" i="7"/>
  <c r="BM282" i="7"/>
  <c r="BM283" i="7"/>
  <c r="BM284" i="7"/>
  <c r="BM285" i="7"/>
  <c r="BM286" i="7"/>
  <c r="BM287" i="7"/>
  <c r="BM288" i="7"/>
  <c r="BM289" i="7"/>
  <c r="BM290" i="7"/>
  <c r="BM291" i="7"/>
  <c r="BM292" i="7"/>
  <c r="BM293" i="7"/>
  <c r="BM294" i="7"/>
  <c r="BM295" i="7"/>
  <c r="BM296" i="7"/>
  <c r="BM297" i="7"/>
  <c r="BM298" i="7"/>
  <c r="BM299" i="7"/>
  <c r="BM300" i="7"/>
  <c r="BM301" i="7"/>
  <c r="BM302" i="7"/>
  <c r="BM303" i="7"/>
  <c r="BM304" i="7"/>
  <c r="BM305" i="7"/>
  <c r="BM306" i="7"/>
  <c r="BM307" i="7"/>
  <c r="BM308" i="7"/>
  <c r="BM309" i="7"/>
  <c r="BM310" i="7"/>
  <c r="BM311" i="7"/>
  <c r="BM312" i="7"/>
  <c r="BM313" i="7"/>
  <c r="BM314" i="7"/>
  <c r="BM315" i="7"/>
  <c r="BM316" i="7"/>
  <c r="BM317" i="7"/>
  <c r="BM318" i="7"/>
  <c r="BM319" i="7"/>
  <c r="BM320" i="7"/>
  <c r="BM321" i="7"/>
  <c r="BM322" i="7"/>
  <c r="BM323" i="7"/>
  <c r="BM324" i="7"/>
  <c r="BM325" i="7"/>
  <c r="BM326" i="7"/>
  <c r="BM327" i="7"/>
  <c r="BM328" i="7"/>
  <c r="BM329" i="7"/>
  <c r="BM330" i="7"/>
  <c r="BM331" i="7"/>
  <c r="BM332" i="7"/>
  <c r="BM333" i="7"/>
  <c r="BM334" i="7"/>
  <c r="BM335" i="7"/>
  <c r="BM336" i="7"/>
  <c r="BM337" i="7"/>
  <c r="BM338" i="7"/>
  <c r="BM339" i="7"/>
  <c r="BM340" i="7"/>
  <c r="BM341" i="7"/>
  <c r="BM342" i="7"/>
  <c r="BM343" i="7"/>
  <c r="BM344" i="7"/>
  <c r="BM345" i="7"/>
  <c r="BM346" i="7"/>
  <c r="BM347" i="7"/>
  <c r="BM348" i="7"/>
  <c r="BM349" i="7"/>
  <c r="BM350" i="7"/>
  <c r="BM351" i="7"/>
  <c r="BM352" i="7"/>
  <c r="BM353" i="7"/>
  <c r="BM354" i="7"/>
  <c r="BM355" i="7"/>
  <c r="BM356" i="7"/>
  <c r="BM357" i="7"/>
  <c r="BM358" i="7"/>
  <c r="BM359" i="7"/>
  <c r="BM360" i="7"/>
  <c r="BM361" i="7"/>
  <c r="BM362" i="7"/>
  <c r="BM363" i="7"/>
  <c r="BM364" i="7"/>
  <c r="BM365" i="7"/>
  <c r="BM366" i="7"/>
  <c r="BM367" i="7"/>
  <c r="BM368" i="7"/>
  <c r="BM369" i="7"/>
  <c r="BM370" i="7"/>
  <c r="BM371" i="7"/>
  <c r="BM372" i="7"/>
  <c r="BM373" i="7"/>
  <c r="BM374" i="7"/>
  <c r="BM375" i="7"/>
  <c r="BM376" i="7"/>
  <c r="BM377" i="7"/>
  <c r="BM378" i="7"/>
  <c r="BM379" i="7"/>
  <c r="BM380" i="7"/>
  <c r="BM381" i="7"/>
  <c r="BM382" i="7"/>
  <c r="BM383" i="7"/>
  <c r="BM384" i="7"/>
  <c r="BM385" i="7"/>
  <c r="BM386" i="7"/>
  <c r="BM387" i="7"/>
  <c r="BM388" i="7"/>
  <c r="BM389" i="7"/>
  <c r="BM390" i="7"/>
  <c r="BM391" i="7"/>
  <c r="BM392" i="7"/>
  <c r="BM393" i="7"/>
  <c r="BM394" i="7"/>
  <c r="BM395" i="7"/>
  <c r="BM396" i="7"/>
  <c r="BM397" i="7"/>
  <c r="BM398" i="7"/>
  <c r="BM399" i="7"/>
  <c r="BM400" i="7"/>
  <c r="BM401" i="7"/>
  <c r="BM402" i="7"/>
  <c r="BM403" i="7"/>
  <c r="BM404" i="7"/>
  <c r="BM405" i="7"/>
  <c r="BM406" i="7"/>
  <c r="BM407" i="7"/>
  <c r="BM408" i="7"/>
  <c r="BM409" i="7"/>
  <c r="BM410" i="7"/>
  <c r="BM411" i="7"/>
  <c r="BM412" i="7"/>
  <c r="BM413" i="7"/>
  <c r="BM414" i="7"/>
  <c r="BM415" i="7"/>
  <c r="BM416" i="7"/>
  <c r="BM417" i="7"/>
  <c r="BM418" i="7"/>
  <c r="BM419" i="7"/>
  <c r="BM420" i="7"/>
  <c r="BM421" i="7"/>
  <c r="BM422" i="7"/>
  <c r="BM423" i="7"/>
  <c r="BM424" i="7"/>
  <c r="BM425" i="7"/>
  <c r="BM426" i="7"/>
  <c r="BM427" i="7"/>
  <c r="BM428" i="7"/>
  <c r="BM429" i="7"/>
  <c r="BM430" i="7"/>
  <c r="BM431" i="7"/>
  <c r="BM432" i="7"/>
  <c r="BM433" i="7"/>
  <c r="BM434" i="7"/>
  <c r="BM435" i="7"/>
  <c r="BM436" i="7"/>
  <c r="BM437" i="7"/>
  <c r="BM438" i="7"/>
  <c r="BM439" i="7"/>
  <c r="BM440" i="7"/>
  <c r="BM441" i="7"/>
  <c r="BM442" i="7"/>
  <c r="BM443" i="7"/>
  <c r="BM444" i="7"/>
  <c r="BM445" i="7"/>
  <c r="BM446" i="7"/>
  <c r="BM447" i="7"/>
  <c r="BM448" i="7"/>
  <c r="BM449" i="7"/>
  <c r="BM450" i="7"/>
  <c r="BM451" i="7"/>
  <c r="BM452" i="7"/>
  <c r="BM453" i="7"/>
  <c r="BM454" i="7"/>
  <c r="BM455" i="7"/>
  <c r="BM456" i="7"/>
  <c r="BM457" i="7"/>
  <c r="BM458" i="7"/>
  <c r="BM459" i="7"/>
  <c r="BM460" i="7"/>
  <c r="BM461" i="7"/>
  <c r="BM462" i="7"/>
  <c r="BM463" i="7"/>
  <c r="BM464" i="7"/>
  <c r="BM465" i="7"/>
  <c r="BM466" i="7"/>
  <c r="BM467" i="7"/>
  <c r="BM468" i="7"/>
  <c r="BM469" i="7"/>
  <c r="BM470" i="7"/>
  <c r="BM471" i="7"/>
  <c r="BM472" i="7"/>
  <c r="BM473" i="7"/>
  <c r="BM474" i="7"/>
  <c r="BM475" i="7"/>
  <c r="BM476" i="7"/>
  <c r="BM477" i="7"/>
  <c r="BM478" i="7"/>
  <c r="BM479" i="7"/>
  <c r="BM480" i="7"/>
  <c r="BM481" i="7"/>
  <c r="BM482" i="7"/>
  <c r="BM483" i="7"/>
  <c r="BM484" i="7"/>
  <c r="BM485" i="7"/>
  <c r="BM486" i="7"/>
  <c r="BM487" i="7"/>
  <c r="BM488" i="7"/>
  <c r="BM489" i="7"/>
  <c r="BM490" i="7"/>
  <c r="BM491" i="7"/>
  <c r="BM492" i="7"/>
  <c r="BM493" i="7"/>
  <c r="BM494" i="7"/>
  <c r="BM495" i="7"/>
  <c r="BM496" i="7"/>
  <c r="BM497" i="7"/>
  <c r="BM498" i="7"/>
  <c r="BM499" i="7"/>
  <c r="BM500" i="7"/>
  <c r="BM501" i="7"/>
  <c r="BM502" i="7"/>
  <c r="BM503" i="7"/>
  <c r="BM504" i="7"/>
  <c r="BM505" i="7"/>
  <c r="BM506" i="7"/>
  <c r="BM507" i="7"/>
  <c r="BM508" i="7"/>
  <c r="BM509" i="7"/>
  <c r="BM510" i="7"/>
  <c r="BM511" i="7"/>
  <c r="BM512" i="7"/>
  <c r="BM513" i="7"/>
  <c r="BM514" i="7"/>
  <c r="BM515" i="7"/>
  <c r="BM516" i="7"/>
  <c r="BM517" i="7"/>
  <c r="BM518" i="7"/>
  <c r="BM519" i="7"/>
  <c r="BM520" i="7"/>
  <c r="BM521" i="7"/>
  <c r="BM522" i="7"/>
  <c r="BM523" i="7"/>
  <c r="BM524" i="7"/>
  <c r="BM525" i="7"/>
  <c r="BM526" i="7"/>
  <c r="BM527" i="7"/>
  <c r="BM528" i="7"/>
  <c r="BM529" i="7"/>
  <c r="BM530" i="7"/>
  <c r="BM531" i="7"/>
  <c r="BM532" i="7"/>
  <c r="BM533" i="7"/>
  <c r="BM534" i="7"/>
  <c r="BM535" i="7"/>
  <c r="BM536" i="7"/>
  <c r="BM537" i="7"/>
  <c r="BM538" i="7"/>
  <c r="BM539" i="7"/>
  <c r="BM540" i="7"/>
  <c r="BM541" i="7"/>
  <c r="BM542" i="7"/>
  <c r="BM543" i="7"/>
  <c r="BM544" i="7"/>
  <c r="BM545" i="7"/>
  <c r="BM546" i="7"/>
  <c r="BM547" i="7"/>
  <c r="BM548" i="7"/>
  <c r="BM549" i="7"/>
  <c r="BM550" i="7"/>
  <c r="BM551" i="7"/>
  <c r="BM552" i="7"/>
  <c r="BM553" i="7"/>
  <c r="BM554" i="7"/>
  <c r="BM3" i="7"/>
  <c r="BM1" i="7" l="1"/>
  <c r="BO1" i="7"/>
</calcChain>
</file>

<file path=xl/sharedStrings.xml><?xml version="1.0" encoding="utf-8"?>
<sst xmlns="http://schemas.openxmlformats.org/spreadsheetml/2006/main" count="2827" uniqueCount="827">
  <si>
    <t>48</t>
  </si>
  <si>
    <t>M</t>
  </si>
  <si>
    <t>52</t>
  </si>
  <si>
    <t>56</t>
  </si>
  <si>
    <t>G004RTHS1XGHKU08</t>
  </si>
  <si>
    <t>44</t>
  </si>
  <si>
    <t>46</t>
  </si>
  <si>
    <t>50</t>
  </si>
  <si>
    <t>58</t>
  </si>
  <si>
    <t>54</t>
  </si>
  <si>
    <t>G031FTFSIAJHR13N</t>
  </si>
  <si>
    <t>L</t>
  </si>
  <si>
    <t>S</t>
  </si>
  <si>
    <t>G13GMTFU3K9B06657R</t>
  </si>
  <si>
    <t>G2PQ2TFJODBS8352</t>
  </si>
  <si>
    <t>G2PQ3TGES55S9000</t>
  </si>
  <si>
    <t>G2QH0TFUBE7F04737R</t>
  </si>
  <si>
    <t>G6QAAZFUCDJS8290</t>
  </si>
  <si>
    <t>G8NR1THU7J2HJ3FN</t>
  </si>
  <si>
    <t>60</t>
  </si>
  <si>
    <t>G9PJ8LGEH88S9000</t>
  </si>
  <si>
    <t>XS</t>
  </si>
  <si>
    <t>G9WY5LGEY70S9000</t>
  </si>
  <si>
    <t>G9YL6TFJSB7B4943</t>
  </si>
  <si>
    <t>G9YT6ZGF360N0000</t>
  </si>
  <si>
    <t>G9YU0LHULP7N0000</t>
  </si>
  <si>
    <t>TGU</t>
  </si>
  <si>
    <t>GKGJMTFUSIGS09977R</t>
  </si>
  <si>
    <t>GKIIMTFUSR3R01567R</t>
  </si>
  <si>
    <t>GV4UCDG8JD6S9001</t>
  </si>
  <si>
    <t>GVKGADG8FP7S9001</t>
  </si>
  <si>
    <t>GVKPMTHLMTJR3484</t>
  </si>
  <si>
    <t>GVNPATHUMOLN0000</t>
  </si>
  <si>
    <t>GVU6XDG8IE8S9001</t>
  </si>
  <si>
    <t>GW1WETFU5SWB0711</t>
  </si>
  <si>
    <t>GWBZHZGEY37S9000</t>
  </si>
  <si>
    <t>GWL6ATFM7CAS8030</t>
  </si>
  <si>
    <t>GWNYHDG8FP6S9001</t>
  </si>
  <si>
    <t>GWWWAZHSM8CHO3IP</t>
  </si>
  <si>
    <t>GX501ZJAVNUN0000</t>
  </si>
  <si>
    <t>GXC63TJAM8PS9000</t>
  </si>
  <si>
    <t>GXE21TJBMK2S9000</t>
  </si>
  <si>
    <t>GXK28ZJDMQ0S9000</t>
  </si>
  <si>
    <t>GY07LDG8BY6S9001</t>
  </si>
  <si>
    <t>GY07LZG8GC5S9001</t>
  </si>
  <si>
    <t>GY6FETGEM46W0111</t>
  </si>
  <si>
    <t>GY6UETFU2RXM3859</t>
  </si>
  <si>
    <t>GY7BMTFJ3DOS8352</t>
  </si>
  <si>
    <t>GYA8ETFPFL2HHDD8</t>
  </si>
  <si>
    <t>GYBOHTHHMFRHTJ12</t>
  </si>
  <si>
    <t>GYHSAZG7RCOS0997</t>
  </si>
  <si>
    <t>GYJDADG8EF5S9001</t>
  </si>
  <si>
    <t>GYU6ETFRRDFS8051</t>
  </si>
  <si>
    <t>J2009ZFJM4EN0000</t>
  </si>
  <si>
    <t>390</t>
  </si>
  <si>
    <t>400</t>
  </si>
  <si>
    <t>A10704AY409V0402</t>
  </si>
  <si>
    <t>410</t>
  </si>
  <si>
    <t>420</t>
  </si>
  <si>
    <t>425</t>
  </si>
  <si>
    <t>430</t>
  </si>
  <si>
    <t>435</t>
  </si>
  <si>
    <t>440</t>
  </si>
  <si>
    <t>450</t>
  </si>
  <si>
    <t>460</t>
  </si>
  <si>
    <t>A20138AW9468N162</t>
  </si>
  <si>
    <t>A20145AY4188S574</t>
  </si>
  <si>
    <t>415</t>
  </si>
  <si>
    <t>445</t>
  </si>
  <si>
    <t>395</t>
  </si>
  <si>
    <t>405</t>
  </si>
  <si>
    <t>A50001AL9468R608</t>
  </si>
  <si>
    <t>A50391AQ8928L036</t>
  </si>
  <si>
    <t>A50421AX5848G566</t>
  </si>
  <si>
    <t>A50462AQ9228S209</t>
  </si>
  <si>
    <t>A60402AQ3828B956</t>
  </si>
  <si>
    <t>A70048AQ3868E626</t>
  </si>
  <si>
    <t>CA5499AF65187530</t>
  </si>
  <si>
    <t>CA6561A849889985</t>
  </si>
  <si>
    <t>CA6561A84988N706</t>
  </si>
  <si>
    <t>CD0189A9S4980906</t>
  </si>
  <si>
    <t>355</t>
  </si>
  <si>
    <t>F</t>
  </si>
  <si>
    <t>360</t>
  </si>
  <si>
    <t>365</t>
  </si>
  <si>
    <t>370</t>
  </si>
  <si>
    <t>375</t>
  </si>
  <si>
    <t>380</t>
  </si>
  <si>
    <t>385</t>
  </si>
  <si>
    <t>CD0224AL8888S574</t>
  </si>
  <si>
    <t>CD0263AR16780997</t>
  </si>
  <si>
    <t>350</t>
  </si>
  <si>
    <t>CD0600AE41289668</t>
  </si>
  <si>
    <t>CG0485AO6438G683</t>
  </si>
  <si>
    <t>CK0084AD8358B966</t>
  </si>
  <si>
    <t>CK1545B9P938V135</t>
  </si>
  <si>
    <t>CK1595AA1078B969</t>
  </si>
  <si>
    <t>CK1641AZ1428L136</t>
  </si>
  <si>
    <t>CK1641AZ1428V135</t>
  </si>
  <si>
    <t>CK1644B9Q078V135</t>
  </si>
  <si>
    <t>CK1645AZ7088T570</t>
  </si>
  <si>
    <t>CK1654AZ8828B706</t>
  </si>
  <si>
    <t>CK1654AZ8828B969</t>
  </si>
  <si>
    <t>CK2115AE3978K212</t>
  </si>
  <si>
    <t>CK2116AE3968B969</t>
  </si>
  <si>
    <t>CK2139AD43780999</t>
  </si>
  <si>
    <t>CP0010AE63780997</t>
  </si>
  <si>
    <t>340</t>
  </si>
  <si>
    <t>CP0010AE63787505</t>
  </si>
  <si>
    <t>CP0010AL19880005</t>
  </si>
  <si>
    <t>CP0010AL19880304</t>
  </si>
  <si>
    <t>CP0010AL19880525</t>
  </si>
  <si>
    <t>CP0010AL19880703</t>
  </si>
  <si>
    <t>CQ0185AH5698B734</t>
  </si>
  <si>
    <t>CQ0185AH5698L244</t>
  </si>
  <si>
    <t>CQ0223AV68480404</t>
  </si>
  <si>
    <t>CR0184AD570HW005</t>
  </si>
  <si>
    <t>CR0812AK9998B956</t>
  </si>
  <si>
    <t>CS1968AQ46780999</t>
  </si>
  <si>
    <t>CS1968AQ46889869</t>
  </si>
  <si>
    <t>CS1969AQ46980995</t>
  </si>
  <si>
    <t>470</t>
  </si>
  <si>
    <t>CS1995AQ8168R228</t>
  </si>
  <si>
    <t>CS2113AE09780001</t>
  </si>
  <si>
    <t>CS2113AE09780999</t>
  </si>
  <si>
    <t>CS2113AE101HA4CE</t>
  </si>
  <si>
    <t>CS2113AE664HH4EZ</t>
  </si>
  <si>
    <t>CS2117AE3988B441</t>
  </si>
  <si>
    <t>CT0481AZ87189869</t>
  </si>
  <si>
    <t>CT0482AZ5288B956</t>
  </si>
  <si>
    <t>CT0486AZ5528B956</t>
  </si>
  <si>
    <t>CT0521AK3708L085</t>
  </si>
  <si>
    <t>37</t>
  </si>
  <si>
    <t>CT0831AQ5778Z958</t>
  </si>
  <si>
    <t>CU0788AQ57380001</t>
  </si>
  <si>
    <t>CU0793AQ3828Z030</t>
  </si>
  <si>
    <t>CW0095AU5668L204</t>
  </si>
  <si>
    <t>CW0111AK11989642</t>
  </si>
  <si>
    <t>CW0116AK2568F586</t>
  </si>
  <si>
    <t>CZ0277AB83580995</t>
  </si>
  <si>
    <t>36</t>
  </si>
  <si>
    <t>38</t>
  </si>
  <si>
    <t>40</t>
  </si>
  <si>
    <t>F0C2LTFIM3BR2254</t>
  </si>
  <si>
    <t>42</t>
  </si>
  <si>
    <t>F0C3FTFUBEUN0000</t>
  </si>
  <si>
    <t>F26H0THJMGFS8350</t>
  </si>
  <si>
    <t>F26I3THJMN0S0998</t>
  </si>
  <si>
    <t>F26R6TFUM07R2254</t>
  </si>
  <si>
    <t>F29EMTFU1L5A0106</t>
  </si>
  <si>
    <t>F29JETGDX75S9000</t>
  </si>
  <si>
    <t>F29LXZGDABRS9000</t>
  </si>
  <si>
    <t>F4B1ZTGDX64S9000</t>
  </si>
  <si>
    <t>F4B3WTGDY03S9000</t>
  </si>
  <si>
    <t>F4B3YTGDY03S9000</t>
  </si>
  <si>
    <t>F4B4CZFURDVM0422</t>
  </si>
  <si>
    <t>F4B8JTFSIAFHV3BB</t>
  </si>
  <si>
    <t>F4B8SZGDAQNS0995</t>
  </si>
  <si>
    <t>F4BL8TFU1L5V0929</t>
  </si>
  <si>
    <t>F4BMQTFURDVV0234</t>
  </si>
  <si>
    <t>F4BSDTIS1AQHK1AL</t>
  </si>
  <si>
    <t>F4BTNTFLEAAN0000</t>
  </si>
  <si>
    <t>F4BTUZGDU13W0111</t>
  </si>
  <si>
    <t>F4BUOTFSA0CHN1RX</t>
  </si>
  <si>
    <t>F4CB0THHMN5HAV64</t>
  </si>
  <si>
    <t>F4CICTFUSOPR0156</t>
  </si>
  <si>
    <t>F4CLHTHJMN3S8350</t>
  </si>
  <si>
    <t>F61M6ZFUBCER2254</t>
  </si>
  <si>
    <t>F62F1TFJMY4S0997</t>
  </si>
  <si>
    <t>F62H5ZFLSA8F0382</t>
  </si>
  <si>
    <t>F6A2ZTHS1NYHAE86</t>
  </si>
  <si>
    <t>F6A9AZFLEAAF0158</t>
  </si>
  <si>
    <t>F6APXTFUSVLN0000</t>
  </si>
  <si>
    <t>F6APYTFUSVLR0156</t>
  </si>
  <si>
    <t>F6B3LZFURDVN0000</t>
  </si>
  <si>
    <t>F6C0GZGD99VHFKK8</t>
  </si>
  <si>
    <t>F6C8UZHJMBLS8350</t>
  </si>
  <si>
    <t>F6D0XTHJMBIS8350</t>
  </si>
  <si>
    <t>F6E5ATHS5EFHAII3</t>
  </si>
  <si>
    <t>F6G6VTFU1NUF0473</t>
  </si>
  <si>
    <t>F6G7STFUVKQF0247</t>
  </si>
  <si>
    <t>F6G9GTHS19SHA96C</t>
  </si>
  <si>
    <t>F6H2OTFSAZOHA1AO</t>
  </si>
  <si>
    <t>F6H2RTFJ1HSR0156</t>
  </si>
  <si>
    <t>F6I2LTFSA0AHN1RB</t>
  </si>
  <si>
    <t>F6I8HTFURDVA9818</t>
  </si>
  <si>
    <t>F6J5SZFURDVB0076</t>
  </si>
  <si>
    <t>F6J7RZFMMGAS8030</t>
  </si>
  <si>
    <t>F6J9QTHLMYWR5232</t>
  </si>
  <si>
    <t>F6L0ATIS1LDHH3JW</t>
  </si>
  <si>
    <t>F6L0LTGDY03S9000</t>
  </si>
  <si>
    <t>F6N0BTGDY45S9000</t>
  </si>
  <si>
    <t>F6N0DTGDX82S9000</t>
  </si>
  <si>
    <t>F6P0ATGDX78S9000</t>
  </si>
  <si>
    <t>F6P0QTGDX64S9000</t>
  </si>
  <si>
    <t>F6P1ZZFU2TZF0660</t>
  </si>
  <si>
    <t>F6Q4ZZFU2TZB0665</t>
  </si>
  <si>
    <t>F6Q6ZTGDZ54S9000</t>
  </si>
  <si>
    <t>F6XE4ZFSFDKX0877</t>
  </si>
  <si>
    <t>F6Y3TTFUS07S0998</t>
  </si>
  <si>
    <t>F6Z4VTFSSGWHG13N</t>
  </si>
  <si>
    <t>F6ZX6THP14MHG003</t>
  </si>
  <si>
    <t>F75R2THUMLUS0998</t>
  </si>
  <si>
    <t>F9686ZGD08FS8400</t>
  </si>
  <si>
    <t>F9K07TFUSJQN0000</t>
  </si>
  <si>
    <t>FTAG7TFSA2VHH3JU</t>
  </si>
  <si>
    <t>FTAGPTHPABEHH3JW</t>
  </si>
  <si>
    <t>FTAH7DG879DX0861</t>
  </si>
  <si>
    <t>FTAITTHPABCHH3JT</t>
  </si>
  <si>
    <t>FTAM2TFU1DMF0321</t>
  </si>
  <si>
    <t>FTAM2TFU1L5V0763</t>
  </si>
  <si>
    <t>FTAOZZFUCB5N0000</t>
  </si>
  <si>
    <t>FTAQ1ZG883DN0000</t>
  </si>
  <si>
    <t>FTAQWDG890UF0663</t>
  </si>
  <si>
    <t>FTASXTFPFPKHH3LR</t>
  </si>
  <si>
    <t>FTATOTHSM20HF1BM</t>
  </si>
  <si>
    <t>FTB3HTGDZ29S9000</t>
  </si>
  <si>
    <t>FTB3LZGDZ33S8400</t>
  </si>
  <si>
    <t>FTB4BLHULMYN0000</t>
  </si>
  <si>
    <t>FTB84TFUUA1F0985</t>
  </si>
  <si>
    <t>FTB86TFSGZCHH3JV</t>
  </si>
  <si>
    <t>FTB8OTFU6WFHH3EQ</t>
  </si>
  <si>
    <t>FTB92TFSRNHHG13N</t>
  </si>
  <si>
    <t>FTB98TGDABVS0998</t>
  </si>
  <si>
    <t>FTB9DTGDAD3N0634</t>
  </si>
  <si>
    <t>FTB9DTGDAD3R2243</t>
  </si>
  <si>
    <t>FTB9YTFUBAJN0000</t>
  </si>
  <si>
    <t>FTBH6ZHP5VWHHY87</t>
  </si>
  <si>
    <t>FTBXGDG8FD4F3919</t>
  </si>
  <si>
    <t>FTCA8TFUPVNW0111</t>
  </si>
  <si>
    <t>FTCAHDG8FD4B4943</t>
  </si>
  <si>
    <t>FTCAHTFSRNHHE13N</t>
  </si>
  <si>
    <t>FTCCKTFUSQ8FA441</t>
  </si>
  <si>
    <t>FTCFJTFSGZTHA3JE</t>
  </si>
  <si>
    <t>FTCFYTFSBA4HH3JZ</t>
  </si>
  <si>
    <t>FTCIPTFU1L5F0733</t>
  </si>
  <si>
    <t>FTCISTHI1CXHG3UP</t>
  </si>
  <si>
    <t>FTCITTFPG99HV3UN</t>
  </si>
  <si>
    <t>FTCJHTFJSA4S0998</t>
  </si>
  <si>
    <t>FTCOATHUML4N0000</t>
  </si>
  <si>
    <t>FTCOYTFJSB9S0997</t>
  </si>
  <si>
    <t>FTCPDTFSFL5HA4AQ</t>
  </si>
  <si>
    <t>FXE84TJCMO6S9000</t>
  </si>
  <si>
    <t>FXE84TJCMO7S9000</t>
  </si>
  <si>
    <t>FXE85TJCMO6S9000</t>
  </si>
  <si>
    <t>FXE86TJCMO7S9000</t>
  </si>
  <si>
    <t>I3B88WG8EF7S9001</t>
  </si>
  <si>
    <t>I4L17WFLSH4B1581</t>
  </si>
  <si>
    <t>I6I02ZGDATFS8400</t>
  </si>
  <si>
    <t>I9466ZGDBL4S8400</t>
  </si>
  <si>
    <t>J6136TH9021S9000</t>
  </si>
  <si>
    <t>F03CMTFUZB8R2254</t>
  </si>
  <si>
    <t>F28RUTGDR21HN08C</t>
  </si>
  <si>
    <t>F295ZZHJMCCV0403</t>
  </si>
  <si>
    <t>F29SCTFIM3BB4943</t>
  </si>
  <si>
    <t>F29TATFU244F0877</t>
  </si>
  <si>
    <t>F4AJJTFSMXPX0860</t>
  </si>
  <si>
    <t>F4B4ETGDZ53S9000</t>
  </si>
  <si>
    <t>F5O55TGDZ58S9003</t>
  </si>
  <si>
    <t>F62G9TFJMZFN0000</t>
  </si>
  <si>
    <t>F65S2ZFSWA1HNE09</t>
  </si>
  <si>
    <t>F6AJLTGDA2PHNE10</t>
  </si>
  <si>
    <t>F6AJLTGDA2ZHNSAA</t>
  </si>
  <si>
    <t>F6BDNTFSG57HS3SJ</t>
  </si>
  <si>
    <t>F6C2STFURDVN0000</t>
  </si>
  <si>
    <t>F6E2HTHS13XHNBB9</t>
  </si>
  <si>
    <t>F6E2LTFSRLIHNII3</t>
  </si>
  <si>
    <t>F6I2WTFSEHOHN1RB</t>
  </si>
  <si>
    <t>F6P5ZTGDZ48S9000</t>
  </si>
  <si>
    <t>F6Q8ZTFSA1THV3BB</t>
  </si>
  <si>
    <t>F6R5YTFUIABS0910</t>
  </si>
  <si>
    <t>F6R6JTFSA1THV3BB</t>
  </si>
  <si>
    <t>F6R6RTG7BDXN0000</t>
  </si>
  <si>
    <t>F6XD3TFSEGTHAV03</t>
  </si>
  <si>
    <t>F6XJ8ZFU2TZF0877</t>
  </si>
  <si>
    <t>F6YM8THLMEAV0297</t>
  </si>
  <si>
    <t>F6YU8TFSAZDHA96C</t>
  </si>
  <si>
    <t>F6Z0WTFU1ATA0177</t>
  </si>
  <si>
    <t>F73Z6THLMMRF1452</t>
  </si>
  <si>
    <t>F7U27TFSAYRHABB1</t>
  </si>
  <si>
    <t>F7Y28TFSFITHNBB1</t>
  </si>
  <si>
    <t>F8O59ZG7BYSV3836</t>
  </si>
  <si>
    <t>XXS</t>
  </si>
  <si>
    <t>F9C36ZFUPWOF0991</t>
  </si>
  <si>
    <t>F9E14ZFU7DUS8290</t>
  </si>
  <si>
    <t>FR021KF89DNS9022</t>
  </si>
  <si>
    <t>FTAH7ZG898LB0665</t>
  </si>
  <si>
    <t>FTAH8DG879EX0864</t>
  </si>
  <si>
    <t>FTAIADG8FX9S9001</t>
  </si>
  <si>
    <t>FTAL9THI1C5HA3UO</t>
  </si>
  <si>
    <t>FTBADTFURIOS8150</t>
  </si>
  <si>
    <t>FTBXGDG902ZS0998</t>
  </si>
  <si>
    <t>FTCAHDFSFLBHR13N</t>
  </si>
  <si>
    <t>FTCB8TFUUAZV0336</t>
  </si>
  <si>
    <t>FTCE6THSM8PH53LV</t>
  </si>
  <si>
    <t>FTCFPDG8EX8S9000</t>
  </si>
  <si>
    <t>FTCH5TFLSCOS0905</t>
  </si>
  <si>
    <t>FXA61TJAM62S9000</t>
  </si>
  <si>
    <t>I0B77WGDADTS9007</t>
  </si>
  <si>
    <t>I690BWFUM3TR0156</t>
  </si>
  <si>
    <t>I6DQ4WGDBLWHP4ND</t>
  </si>
  <si>
    <t>G4B6LPG8N86S9001</t>
  </si>
  <si>
    <t>G5BH9TFP1IJX0802</t>
  </si>
  <si>
    <t>41</t>
  </si>
  <si>
    <t>43</t>
  </si>
  <si>
    <t>G5BR5ZFM5CQS8037</t>
  </si>
  <si>
    <t>39</t>
  </si>
  <si>
    <t>G5EJ0THS5JDHH2RY</t>
  </si>
  <si>
    <t>G8HA8THP7EJHH986</t>
  </si>
  <si>
    <t>G8NB7THU7ILHNSNA</t>
  </si>
  <si>
    <t>G8NR2THU7J2HH3FI</t>
  </si>
  <si>
    <t>G8NY6ZG7BRZS9000</t>
  </si>
  <si>
    <t>G8OG8ZG7B7QS9000</t>
  </si>
  <si>
    <t>XL</t>
  </si>
  <si>
    <t>GV68AZG7B7QS9000</t>
  </si>
  <si>
    <t>GV69AZG7B7PS9000</t>
  </si>
  <si>
    <t>GVC1XDGF784S9000</t>
  </si>
  <si>
    <t>GW13ETGET33S9000</t>
  </si>
  <si>
    <t>GWLQHTFS6LZHBPSW</t>
  </si>
  <si>
    <t>GWVNXDG8FW5S9001</t>
  </si>
  <si>
    <t>GXC17TJAM6QN0000</t>
  </si>
  <si>
    <t>GXC53TJAVZLN0000</t>
  </si>
  <si>
    <t>GXD56TJBMF7S9000</t>
  </si>
  <si>
    <t>GXD56TJBMF9S9000</t>
  </si>
  <si>
    <t>GYC4LDG8BY0S9001</t>
  </si>
  <si>
    <t>GYGHAZFP6L1HIW97</t>
  </si>
  <si>
    <t>G9XD1TFPSGBHH3OF</t>
  </si>
  <si>
    <t>GV82ATHSM9WHK3QG</t>
  </si>
  <si>
    <t>GVXQHTG7I8GV3836</t>
  </si>
  <si>
    <t>GW08ATFRRDGS8051</t>
  </si>
  <si>
    <t>GW1TATG7XRGS9000</t>
  </si>
  <si>
    <t>GW81ATFBMEXS8052</t>
  </si>
  <si>
    <t>GWJ3HTHS5MNHH3OK</t>
  </si>
  <si>
    <t>GYDLLZG8AI2S9001</t>
  </si>
  <si>
    <t>GYK0ADG8AZ4S9000</t>
  </si>
  <si>
    <t>GYPDDTG7RXYHNO97</t>
  </si>
  <si>
    <t>G001KZFUVJJB0665</t>
  </si>
  <si>
    <t>G006WTHJMCXS8350</t>
  </si>
  <si>
    <t>G018DTFI7YLHB1ZQ</t>
  </si>
  <si>
    <t>G026YTIS1G4HN2RS</t>
  </si>
  <si>
    <t>G027XTIS1LLHH3OK</t>
  </si>
  <si>
    <t>G029KTGET30S9000</t>
  </si>
  <si>
    <t>G031TTIS1POHNWYA</t>
  </si>
  <si>
    <t>G035CTGF413S9000</t>
  </si>
  <si>
    <t>G0936TIS1FWHP2FA</t>
  </si>
  <si>
    <t>G0936TIS1HBHN2SD</t>
  </si>
  <si>
    <t>G2PM3TGEQ68S9000</t>
  </si>
  <si>
    <t>G2QD1TGF414S90007R</t>
  </si>
  <si>
    <t>G2RL3TFIM3AN0000</t>
  </si>
  <si>
    <t>G34PCXG8L79M0972</t>
  </si>
  <si>
    <t>G645LDG8Q05S9001</t>
  </si>
  <si>
    <t>G6JVETFS4DIX0801</t>
  </si>
  <si>
    <t>G6PSAZG7IWDS9000</t>
  </si>
  <si>
    <t>G6WTEZFLMK4M0230</t>
  </si>
  <si>
    <t>G8NM2ZG7B0ES8293</t>
  </si>
  <si>
    <t>G9SU4LHULH2B0665</t>
  </si>
  <si>
    <t>GKIT02FU1AUW0800</t>
  </si>
  <si>
    <t>GV01ATHI1DOHJ3VK</t>
  </si>
  <si>
    <t>GV0THTGG064N4085</t>
  </si>
  <si>
    <t>GV0YELHULMNR0013</t>
  </si>
  <si>
    <t>GV37ATHH5DBHH4JL</t>
  </si>
  <si>
    <t>GVALETGEZ08S9001</t>
  </si>
  <si>
    <t>GVARAZGEZ14S9000</t>
  </si>
  <si>
    <t>GVC2XDGF785S9000</t>
  </si>
  <si>
    <t>GVFWXTFUFJMN0000</t>
  </si>
  <si>
    <t>GVHDATFUSJQN0000</t>
  </si>
  <si>
    <t>GVIYATFJSB7A3776</t>
  </si>
  <si>
    <t>GVIYATFJSB7N0000</t>
  </si>
  <si>
    <t>GVJLCDG8GC6S9001</t>
  </si>
  <si>
    <t>GVKJYTGF168S9000</t>
  </si>
  <si>
    <t>GVM5XDGF978S9001</t>
  </si>
  <si>
    <t>GVMKXDG8GS4S9001</t>
  </si>
  <si>
    <t>GVMNXTFU6RNN0000</t>
  </si>
  <si>
    <t>GVRHETFUBFAS8291</t>
  </si>
  <si>
    <t>GVSWHTG8HI9V0334</t>
  </si>
  <si>
    <t>GVTVATFUBFWN0000</t>
  </si>
  <si>
    <t>GVYEHTHI71ZV0402</t>
  </si>
  <si>
    <t>GW0MATFI1XLHB1ZO</t>
  </si>
  <si>
    <t>GW3LCDG8CD8S9001</t>
  </si>
  <si>
    <t>GW5QATFUWCVN0000</t>
  </si>
  <si>
    <t>GW8GHTFBME1S8053</t>
  </si>
  <si>
    <t>GW8VHTFBMEPS8053</t>
  </si>
  <si>
    <t>GWIAETFUFHTB0665</t>
  </si>
  <si>
    <t>GWM7ATG7XPMS9000</t>
  </si>
  <si>
    <t>GWVNXTGEY53S9000</t>
  </si>
  <si>
    <t>GWYVATGES33S9000</t>
  </si>
  <si>
    <t>GWZ4HTFUBE7R0369</t>
  </si>
  <si>
    <t>GWZ4HTGES48S9000</t>
  </si>
  <si>
    <t>GWZTETFURKBW0001</t>
  </si>
  <si>
    <t>GWZXMTGF414S9000</t>
  </si>
  <si>
    <t>GX614LJAMVVN0000</t>
  </si>
  <si>
    <t>GXH48TJCMI2N0000</t>
  </si>
  <si>
    <t>GXI31TJCMW7S9000</t>
  </si>
  <si>
    <t>GY07LDG8ER0S9001</t>
  </si>
  <si>
    <t>GY07LDG8FX4S9001</t>
  </si>
  <si>
    <t>GY07LZGEZF0S9001</t>
  </si>
  <si>
    <t>GY6FETFU3LJB0485</t>
  </si>
  <si>
    <t>GY6IETFSFIBHRK80</t>
  </si>
  <si>
    <t>GY6IETFSFJVHK1HX</t>
  </si>
  <si>
    <t>GY7BMTIS1CZHF1MU</t>
  </si>
  <si>
    <t>GY7BMZFUCEGN0000</t>
  </si>
  <si>
    <t>GY7EMTHJMIDHI13N</t>
  </si>
  <si>
    <t>GY80ADG8AF9S9001</t>
  </si>
  <si>
    <t>GYACEZFUFKFN0000</t>
  </si>
  <si>
    <t>GYC4LZG8BK9S9001</t>
  </si>
  <si>
    <t>GYETLZG8AK5S9001</t>
  </si>
  <si>
    <t>GYHBAZFUFGDM0724</t>
  </si>
  <si>
    <t>GYHDATFUFGAM0868</t>
  </si>
  <si>
    <t>GYJCCDG8FP4S9001</t>
  </si>
  <si>
    <t>GYJDADG8FM6S9001</t>
  </si>
  <si>
    <t>GYJDADG8GS4S9001</t>
  </si>
  <si>
    <t>GYJDADGF968S9001</t>
  </si>
  <si>
    <t>GYJDAZG8FO5S9001</t>
  </si>
  <si>
    <t>GYJDAZGEZA1S9001</t>
  </si>
  <si>
    <t>GYNUETFUBECN0000</t>
  </si>
  <si>
    <t>GYOBLZG8AV8S9001</t>
  </si>
  <si>
    <t>GYTOATHP5XHHHIH3</t>
  </si>
  <si>
    <t>GYW9ETFSFIFHSY43</t>
  </si>
  <si>
    <t>GYZ1ETFSRM0HR2GY</t>
  </si>
  <si>
    <t>GYZMHTFURKBN0000</t>
  </si>
  <si>
    <t>I1344MFUBBGN0000</t>
  </si>
  <si>
    <t>I7082MG9T25S9NER</t>
  </si>
  <si>
    <t>G5BI6TFS5LWX0808</t>
  </si>
  <si>
    <t>G9WL9TFHMJLHRTYN</t>
  </si>
  <si>
    <t>G9ZN5TG7I8GR3722</t>
  </si>
  <si>
    <t>G9ZN5TG7I8GV3836</t>
  </si>
  <si>
    <t>GV74AZFU7DUW0800</t>
  </si>
  <si>
    <t>GYSJATFU7DUA0350</t>
  </si>
  <si>
    <t>G031LTGEY42S9000</t>
  </si>
  <si>
    <t>G2NW0TFU2RXM12177R</t>
  </si>
  <si>
    <t>G2PL0THUMG7B0064</t>
  </si>
  <si>
    <t>G2PQ4THUMMFA38717R</t>
  </si>
  <si>
    <t>G40ZAXFQ3DDS8101</t>
  </si>
  <si>
    <t>G4A5LPG8O34S9001</t>
  </si>
  <si>
    <t>G5BS7TFR5SES8051</t>
  </si>
  <si>
    <t>G5BS7TFR5SES8059</t>
  </si>
  <si>
    <t>G5EJ0THS5DFHCT34</t>
  </si>
  <si>
    <t>G5GB3TIS1G1HI2RF</t>
  </si>
  <si>
    <t>G5JE8TIS1KHHB3IQ</t>
  </si>
  <si>
    <t>G5JH9TFSFL0HK3QG</t>
  </si>
  <si>
    <t>G6JVETFS5YVX0800</t>
  </si>
  <si>
    <t>G9UI3ZFUSMVN0000</t>
  </si>
  <si>
    <t>G9XF1ZG7B7PS9000</t>
  </si>
  <si>
    <t>G9YW7TFHMPBHH4DX</t>
  </si>
  <si>
    <t>GKEJMTFJ2B4S83507S</t>
  </si>
  <si>
    <t>GV55ATFUSR7F0909</t>
  </si>
  <si>
    <t>GVKQXDG8GC8S9001</t>
  </si>
  <si>
    <t>GVUGHTHU7CKN0000</t>
  </si>
  <si>
    <t>GW12HTFPFNMHV1ZM</t>
  </si>
  <si>
    <t>GW20ETFURIRN0000</t>
  </si>
  <si>
    <t>GW8PATFI1RDHA1LO</t>
  </si>
  <si>
    <t>GWAJHTG8DD0M4015</t>
  </si>
  <si>
    <t>GWE3HTFU6WFM3830</t>
  </si>
  <si>
    <t>GWR2ATGET77V0707</t>
  </si>
  <si>
    <t>GWTQATFURKFN0634</t>
  </si>
  <si>
    <t>GWVQHTFUWCVW3789</t>
  </si>
  <si>
    <t>GY6IETFQMH6S8100</t>
  </si>
  <si>
    <t>GY9BATFH7YCHNR62</t>
  </si>
  <si>
    <t>GYBOHTIS1HBHN2SD</t>
  </si>
  <si>
    <t>GYIJETFRCBQS8051</t>
  </si>
  <si>
    <t>BB5850AG9918H600</t>
  </si>
  <si>
    <t>PZ</t>
  </si>
  <si>
    <t>BB6178A2H2780999</t>
  </si>
  <si>
    <t>BB6178A2H2880995</t>
  </si>
  <si>
    <t>BB6179A2I198B956</t>
  </si>
  <si>
    <t>BB6310AB8958R163</t>
  </si>
  <si>
    <t>BB6468A2Q098S183</t>
  </si>
  <si>
    <t>BB7182A004480001</t>
  </si>
  <si>
    <t>BB7231AD0548B015</t>
  </si>
  <si>
    <t>BB7557B9Q47HH4XF</t>
  </si>
  <si>
    <t>BE1582AF8228S070</t>
  </si>
  <si>
    <t>70</t>
  </si>
  <si>
    <t>75</t>
  </si>
  <si>
    <t>BI1275B70738M121</t>
  </si>
  <si>
    <t>BM1480AU7278H422</t>
  </si>
  <si>
    <t>BM1584AK2468B617</t>
  </si>
  <si>
    <t>BM1601AK2468B617</t>
  </si>
  <si>
    <t>BM1674AK2468B617</t>
  </si>
  <si>
    <t>BM2041B9O73HR3QL</t>
  </si>
  <si>
    <t>BM2058AQ785HHK26</t>
  </si>
  <si>
    <t>BM2059AQ76680204</t>
  </si>
  <si>
    <t>BM6410AV01780995</t>
  </si>
  <si>
    <t>BM6947AW84480048</t>
  </si>
  <si>
    <t>BM6948AW35280999</t>
  </si>
  <si>
    <t>BP2182AZ93780999</t>
  </si>
  <si>
    <t>FIL65KF46E1S8250</t>
  </si>
  <si>
    <t>WS</t>
  </si>
  <si>
    <t>Picture</t>
  </si>
  <si>
    <t>CAT</t>
  </si>
  <si>
    <t>RTW</t>
  </si>
  <si>
    <t>SHOES</t>
  </si>
  <si>
    <t>BAGS</t>
  </si>
  <si>
    <t>ACCESS</t>
  </si>
  <si>
    <t>REF</t>
  </si>
  <si>
    <t>BRAND</t>
  </si>
  <si>
    <t>DOLCE &amp; GABBANA</t>
  </si>
  <si>
    <t>VG2134VM26G9V000</t>
  </si>
  <si>
    <t>VG2207VM26E9V000</t>
  </si>
  <si>
    <t>VG2159VA9F99V000</t>
  </si>
  <si>
    <t>VG2201VM1879V000</t>
  </si>
  <si>
    <t>VG2202VM8W99V000</t>
  </si>
  <si>
    <t>VG2160VM87V9V000</t>
  </si>
  <si>
    <t>VG4266VP68G9V000</t>
  </si>
  <si>
    <t>VG2207VM28G9V000</t>
  </si>
  <si>
    <t>VG221AVM56G9V000</t>
  </si>
  <si>
    <t>VG4326VP18G9V000</t>
  </si>
  <si>
    <t>VG6174VI36G9V000</t>
  </si>
  <si>
    <t>VG213AVM56G9V000</t>
  </si>
  <si>
    <t>VG2217VM2849V000</t>
  </si>
  <si>
    <t>VG221AVM2F99V000</t>
  </si>
  <si>
    <t>VG2163VM48H9V000</t>
  </si>
  <si>
    <t>VG2163VM68G9V000</t>
  </si>
  <si>
    <t>VG2238VM2039V000</t>
  </si>
  <si>
    <t>VG4352VP18G9V000</t>
  </si>
  <si>
    <t>VG6182VI96M9V000</t>
  </si>
  <si>
    <t>VG4289VP9879V000</t>
  </si>
  <si>
    <t>VG4294VP4139V000</t>
  </si>
  <si>
    <t>VG4398VP58E9V000</t>
  </si>
  <si>
    <t>VG4443VP66F9V000</t>
  </si>
  <si>
    <t>VG2160VM28G9V000</t>
  </si>
  <si>
    <t>VG2209VM2859V000</t>
  </si>
  <si>
    <t>VG2229VM26Q9V000</t>
  </si>
  <si>
    <t>VG4334VP18G9V000</t>
  </si>
  <si>
    <t>VG2182VM27V9V000</t>
  </si>
  <si>
    <t>VG2238VM18G9V000</t>
  </si>
  <si>
    <t>VG4379VP17C9V000</t>
  </si>
  <si>
    <t>VG4379VP4879V000</t>
  </si>
  <si>
    <t>VG4322VP18G9V000</t>
  </si>
  <si>
    <t>VG4367VP68G9V000</t>
  </si>
  <si>
    <t>VG4443VP8529V000</t>
  </si>
  <si>
    <t>VG2247VM2D09V000</t>
  </si>
  <si>
    <t>VG221AVM35R9V000</t>
  </si>
  <si>
    <t>VG4315VP6149V000</t>
  </si>
  <si>
    <t>VG4315VP18G9V000</t>
  </si>
  <si>
    <t>VG4291VP76E9V000</t>
  </si>
  <si>
    <t>VG4324VP57P9V000</t>
  </si>
  <si>
    <t>VG4324VP46G9V000</t>
  </si>
  <si>
    <t>VG417AVP36G9V000</t>
  </si>
  <si>
    <t>VG417AVP2849V000</t>
  </si>
  <si>
    <t>SUNGLASSES</t>
  </si>
  <si>
    <t>BI0723B82358L993</t>
  </si>
  <si>
    <t>BI0723B823680303</t>
  </si>
  <si>
    <t>BI0876AC60880997</t>
  </si>
  <si>
    <t>BI0876AC6138Q883</t>
  </si>
  <si>
    <t>BI1347B351787515</t>
  </si>
  <si>
    <t>BP2141AP6828N598</t>
  </si>
  <si>
    <t>BP2182AZ93680999</t>
  </si>
  <si>
    <t>FB206AFU1CKN0000</t>
  </si>
  <si>
    <t>FB206AFU1CKR0718</t>
  </si>
  <si>
    <t>FB206AFU1CKV8745</t>
  </si>
  <si>
    <t>FB207ZGD64GN0000</t>
  </si>
  <si>
    <t>FB278ZGDBBNS8000</t>
  </si>
  <si>
    <t>FB297TFU1AUN0000</t>
  </si>
  <si>
    <t>FC109AGAPI9N0000</t>
  </si>
  <si>
    <t>FC129AGD591N0000</t>
  </si>
  <si>
    <t>FC130AGD647N0000</t>
  </si>
  <si>
    <t>FC131AGD650N0000</t>
  </si>
  <si>
    <t>FC163AGDL37S8001</t>
  </si>
  <si>
    <t>FC163AGDL38S8002</t>
  </si>
  <si>
    <t>FC163AGDL38S8003</t>
  </si>
  <si>
    <t>FC163AHSMTQHKASM</t>
  </si>
  <si>
    <t>FC163AHSMTRHWAGN</t>
  </si>
  <si>
    <t>FC164AFSM4THW836</t>
  </si>
  <si>
    <t>FG027AFUPWOB1932</t>
  </si>
  <si>
    <t>FG027AFUPWOF0991</t>
  </si>
  <si>
    <t>FG029AFUPU8S9000</t>
  </si>
  <si>
    <t>FG032AFL5CRW0001</t>
  </si>
  <si>
    <t>FG033AFL5CRW0001</t>
  </si>
  <si>
    <t>FG040AFJPABS8350</t>
  </si>
  <si>
    <t>FG041AFJPADS8350</t>
  </si>
  <si>
    <t>FH350ZGD809S8400</t>
  </si>
  <si>
    <t>FH380ZGDAUAS8000</t>
  </si>
  <si>
    <t>FH524ZFSAT0HAI12</t>
  </si>
  <si>
    <t>FH524ZHP1IBX0860</t>
  </si>
  <si>
    <t>FPH02KF64G3S9063</t>
  </si>
  <si>
    <t>FPH13KF69CFS9072</t>
  </si>
  <si>
    <t>FS215AGD997S9000</t>
  </si>
  <si>
    <t>FT050RGER62A0003</t>
  </si>
  <si>
    <t>FX270TJAMKNS9000</t>
  </si>
  <si>
    <t>FX270TJAMKVS9000</t>
  </si>
  <si>
    <t>FX670TJAMY4A0275</t>
  </si>
  <si>
    <t>FXC36TJAV39N0000</t>
  </si>
  <si>
    <t>FY174ZGD877S8000</t>
  </si>
  <si>
    <t>FY176ZGD879S8000</t>
  </si>
  <si>
    <t>FY188AFSASRHCA53</t>
  </si>
  <si>
    <t>FY198ZGDAADS8000</t>
  </si>
  <si>
    <t>FY200ZGDAAFS8000</t>
  </si>
  <si>
    <t>FY226ZGDAQAS8000</t>
  </si>
  <si>
    <t>FY230ZGDBBHS8000</t>
  </si>
  <si>
    <t>FY234ZGDBBKS8000</t>
  </si>
  <si>
    <t>FY263ZGDBHBS8000</t>
  </si>
  <si>
    <t>FY347ZGER76F0733</t>
  </si>
  <si>
    <t>FY347ZGER77F0291</t>
  </si>
  <si>
    <t>GC129ZGEC77N0000</t>
  </si>
  <si>
    <t>GC129ZGEC77R0369</t>
  </si>
  <si>
    <t>GC131ZG3UAFS8036</t>
  </si>
  <si>
    <t>GC131ZGED27S8031</t>
  </si>
  <si>
    <t>GC131ZGED30W0003</t>
  </si>
  <si>
    <t>GC131ZGED33B0214</t>
  </si>
  <si>
    <t>GC139AG2UBBM0696</t>
  </si>
  <si>
    <t>GR053EG0SLQS8030</t>
  </si>
  <si>
    <t>GR205EG0J8YS8032</t>
  </si>
  <si>
    <t>GR412EG0U4CB9110</t>
  </si>
  <si>
    <t>I821KWJAVVVHH82D</t>
  </si>
  <si>
    <t>IF025WGD997S9000</t>
  </si>
  <si>
    <t>IS128WIS1U8HNLEW</t>
  </si>
  <si>
    <t>IS179WFU1XGF0382</t>
  </si>
  <si>
    <t>WHI2A1W0001S9000</t>
  </si>
  <si>
    <t>WHI6O1W000187579</t>
  </si>
  <si>
    <t>WHI6O2W000187579</t>
  </si>
  <si>
    <t>WHI8FGW0001N0000</t>
  </si>
  <si>
    <t>WHI8FPW0001N0000</t>
  </si>
  <si>
    <t>WLJ2C1W0001S8000</t>
  </si>
  <si>
    <t>WLJ2M2W0001ZOO00</t>
  </si>
  <si>
    <t>WNI6B1W0001ZOO00</t>
  </si>
  <si>
    <t>7/2</t>
  </si>
  <si>
    <t>7</t>
  </si>
  <si>
    <t>8</t>
  </si>
  <si>
    <t>6/2</t>
  </si>
  <si>
    <t>59</t>
  </si>
  <si>
    <t>57</t>
  </si>
  <si>
    <t>TOTAL</t>
  </si>
  <si>
    <t>GD</t>
  </si>
  <si>
    <t>Retail Price</t>
  </si>
  <si>
    <t>Total Retail Price</t>
  </si>
  <si>
    <t>Total WS</t>
  </si>
  <si>
    <t>IS128WIS1U8HNLEW_1</t>
  </si>
  <si>
    <t>BP2182AZ93680999_1</t>
  </si>
  <si>
    <t>FX270TJAMKNS9000_1</t>
  </si>
  <si>
    <t>I821KWJAVVVHH82D_1</t>
  </si>
  <si>
    <t>GC131ZG3UAFS8036_1</t>
  </si>
  <si>
    <t>GR412EG0U4CB9110_1</t>
  </si>
  <si>
    <t>IF025WGD997S9000_1</t>
  </si>
  <si>
    <t>WHI6O1W000187579_1</t>
  </si>
  <si>
    <t>FX670TJAMY4A0275_1</t>
  </si>
  <si>
    <t>FC163AHSMTQHKASM_1</t>
  </si>
  <si>
    <t>FB206AFU1CKR0718_1</t>
  </si>
  <si>
    <t>BP2182AZ93780999_1</t>
  </si>
  <si>
    <t>WHI6O2W000187579_1</t>
  </si>
  <si>
    <t>FS215AGD997S9000_1</t>
  </si>
  <si>
    <t>FY347ZGER77F0291_1</t>
  </si>
  <si>
    <t>FB206AFU1CKN0000_1</t>
  </si>
  <si>
    <t>FC129AGD591N0000_1</t>
  </si>
  <si>
    <t>FB206AFU1CKV8745_1</t>
  </si>
  <si>
    <t>GC131ZGED27S8031_1</t>
  </si>
  <si>
    <t>IS179WFU1XGF0382_1</t>
  </si>
  <si>
    <t>WLJ2C1W0001S8000_1</t>
  </si>
  <si>
    <t>BI0876AC60880997_1</t>
  </si>
  <si>
    <t>FC163AHSMTRHWAGN_1</t>
  </si>
  <si>
    <t>FG027AFUPWOB1932_1</t>
  </si>
  <si>
    <t>WHI8FPW0001N0000_1</t>
  </si>
  <si>
    <t>BI0723B82358L993_1</t>
  </si>
  <si>
    <t>FC164AFSM4THW836_1</t>
  </si>
  <si>
    <t>FG027AFUPWOF0991_1</t>
  </si>
  <si>
    <t>BI1275B70738M121_1</t>
  </si>
  <si>
    <t>FPH13KF69CFS9072_1</t>
  </si>
  <si>
    <t>GR053EG0SLQS8030_1</t>
  </si>
  <si>
    <t>FH350ZGD809S8400_1</t>
  </si>
  <si>
    <t>FC130AGD647N0000_1</t>
  </si>
  <si>
    <t>FG032AFL5CRW0001_1</t>
  </si>
  <si>
    <t>FT050RGER62A0003_1</t>
  </si>
  <si>
    <t>FXC36TJAV39N0000_1</t>
  </si>
  <si>
    <t>GC131ZGED30W0003_1</t>
  </si>
  <si>
    <t>GC131ZGED33B0214_1</t>
  </si>
  <si>
    <t>GC139AG2UBBM0696_1</t>
  </si>
  <si>
    <t>FG033AFL5CRW0001_1</t>
  </si>
  <si>
    <t>FG041AFJPADS8350_1</t>
  </si>
  <si>
    <t>FH524ZFSAT0HAI12_1</t>
  </si>
  <si>
    <t>FY188AFSASRHCA53_1</t>
  </si>
  <si>
    <t>GC129ZGEC77R0369_1</t>
  </si>
  <si>
    <t>WLJ2M2W0001ZOO00_1</t>
  </si>
  <si>
    <t>BI0723B823680303_1</t>
  </si>
  <si>
    <t>BI1347B351787515_1</t>
  </si>
  <si>
    <t>FB207ZGD64GN0000_1</t>
  </si>
  <si>
    <t>FB297TFU1AUN0000_1</t>
  </si>
  <si>
    <t>FC163AGDL37S8001_1</t>
  </si>
  <si>
    <t>FC163AGDL38S8003_1</t>
  </si>
  <si>
    <t>FG029AFUPU8S9000_1</t>
  </si>
  <si>
    <t>FH380ZGDAUAS8000_1</t>
  </si>
  <si>
    <t>FPH02KF64G3S9063_1</t>
  </si>
  <si>
    <t>FY174ZGD877S8000_1</t>
  </si>
  <si>
    <t>FY176ZGD879S8000_1</t>
  </si>
  <si>
    <t>FY198ZGDAADS8000_1</t>
  </si>
  <si>
    <t>FY226ZGDAQAS8000_1</t>
  </si>
  <si>
    <t>FY230ZGDBBHS8000_1</t>
  </si>
  <si>
    <t>FY234ZGDBBKS8000_1</t>
  </si>
  <si>
    <t>FY347ZGER76F0733_1</t>
  </si>
  <si>
    <t>GC129ZGEC77N0000_1</t>
  </si>
  <si>
    <t>GR205EG0J8YS8032_1</t>
  </si>
  <si>
    <t>WHI8FGW0001N0000_1</t>
  </si>
  <si>
    <t>BE1582AF8228S070_1</t>
  </si>
  <si>
    <t>BI0876AC6138Q883_1</t>
  </si>
  <si>
    <t>BP2141AP6828N598_1</t>
  </si>
  <si>
    <t>FB278ZGDBBNS8000_1</t>
  </si>
  <si>
    <t>FC109AGAPI9N0000_1</t>
  </si>
  <si>
    <t>FC131AGD650N0000_1</t>
  </si>
  <si>
    <t>FC163AGDL38S8002_1</t>
  </si>
  <si>
    <t>FG040AFJPABS8350_1</t>
  </si>
  <si>
    <t>FH524ZHP1IBX0860_1</t>
  </si>
  <si>
    <t>FX270TJAMKVS9000_1</t>
  </si>
  <si>
    <t>FY200ZGDAAFS8000_1</t>
  </si>
  <si>
    <t>FY263ZGDBHBS8000_1</t>
  </si>
  <si>
    <t>WHI2A1W0001S9000_1</t>
  </si>
  <si>
    <t>WNI6B1W0001ZOO00_1</t>
  </si>
  <si>
    <t>FIL65KF46E1S8250_1</t>
  </si>
  <si>
    <t>BM6948AW35280999_1</t>
  </si>
  <si>
    <t>BM2059AQ76680204_1</t>
  </si>
  <si>
    <t>BB6179A2I198B956_1</t>
  </si>
  <si>
    <t>BB7557B9Q47HH4XF_1</t>
  </si>
  <si>
    <t>BM2058AQ785HHK26_1</t>
  </si>
  <si>
    <t>BM2041B9O73HR3QL_1</t>
  </si>
  <si>
    <t>BB6178A2H2780999_1</t>
  </si>
  <si>
    <t>BB6178A2H2880995_1</t>
  </si>
  <si>
    <t>BM1584AK2468B617_1</t>
  </si>
  <si>
    <t>BM1601AK2468B617_1</t>
  </si>
  <si>
    <t>BM1674AK2468B617_1</t>
  </si>
  <si>
    <t>BM6947AW84480048_1</t>
  </si>
  <si>
    <t>BB5850AG9918H600_1</t>
  </si>
  <si>
    <t>BB6310AB8958R163_1</t>
  </si>
  <si>
    <t>BB6468A2Q098S183_1</t>
  </si>
  <si>
    <t>BB7182A004480001_1</t>
  </si>
  <si>
    <t>BB7231AD0548B015_1</t>
  </si>
  <si>
    <t>BM1480AU7278H422_1</t>
  </si>
  <si>
    <t>BM6410AV01780995_1</t>
  </si>
  <si>
    <t>CP0010AL19880525_1</t>
  </si>
  <si>
    <t>CK1644B9Q078V135_1</t>
  </si>
  <si>
    <t>A60402AQ3828B956_1</t>
  </si>
  <si>
    <t>CK1545B9P938V135_1</t>
  </si>
  <si>
    <t>CP0010AL19880304_1</t>
  </si>
  <si>
    <t>CK2115AE3978K212_1</t>
  </si>
  <si>
    <t>CS2113AE09780001_1</t>
  </si>
  <si>
    <t>CP0010AL19880703_1</t>
  </si>
  <si>
    <t>CS2113AE664HH4EZ_1</t>
  </si>
  <si>
    <t>CP0010AE63787505_1</t>
  </si>
  <si>
    <t>CK1595AA1078B969_1</t>
  </si>
  <si>
    <t>A50391AQ8928L036_1</t>
  </si>
  <si>
    <t>CS1969AQ46980995_1</t>
  </si>
  <si>
    <t>CP0010AL19880005_1</t>
  </si>
  <si>
    <t>CK1654AZ8828B706_1</t>
  </si>
  <si>
    <t>CK1654AZ8828B969_1</t>
  </si>
  <si>
    <t>CP0010AE63780997_1</t>
  </si>
  <si>
    <t>CS2117AE3988B441_1</t>
  </si>
  <si>
    <t>A10704AY409V0402_1</t>
  </si>
  <si>
    <t>CD0189A9S4980906_1</t>
  </si>
  <si>
    <t>A70048AQ3868E626_1</t>
  </si>
  <si>
    <t>CA6561A849889985_1</t>
  </si>
  <si>
    <t>CR0812AK9998B956_1</t>
  </si>
  <si>
    <t>CR0184AD570HW005_1</t>
  </si>
  <si>
    <t>CK1641AZ1428L136_1</t>
  </si>
  <si>
    <t>CS2113AE09780999_1</t>
  </si>
  <si>
    <t>CS2113AE101HA4CE_1</t>
  </si>
  <si>
    <t>CW0095AU5668L204_1</t>
  </si>
  <si>
    <t>CK2139AD43780999_1</t>
  </si>
  <si>
    <t>A20138AW9468N162_1</t>
  </si>
  <si>
    <t>CT0521AK3708L085_1</t>
  </si>
  <si>
    <t>A20145AY4188S574_1</t>
  </si>
  <si>
    <t>CQ0185AH5698L244_1</t>
  </si>
  <si>
    <t>CT0482AZ5288B956_1</t>
  </si>
  <si>
    <t>CS1995AQ8168R228_1</t>
  </si>
  <si>
    <t>A50462AQ9228S209_1</t>
  </si>
  <si>
    <t>CQ0223AV68480404_1</t>
  </si>
  <si>
    <t>CU0788AQ57380001_1</t>
  </si>
  <si>
    <t>CD0600AE41289668_1</t>
  </si>
  <si>
    <t>CK1641AZ1428V135_1</t>
  </si>
  <si>
    <t>CK0084AD8358B966_1</t>
  </si>
  <si>
    <t>CU0793AQ3828Z030_1</t>
  </si>
  <si>
    <t>CD0224AL8888S574_1</t>
  </si>
  <si>
    <t>CG0485AO6438G683_1</t>
  </si>
  <si>
    <t>A50001AL9468R608_1</t>
  </si>
  <si>
    <t>CK1645AZ7088T570_1</t>
  </si>
  <si>
    <t>CK2116AE3968B969_1</t>
  </si>
  <si>
    <t>CD0263AR16780997_1</t>
  </si>
  <si>
    <t>CQ0185AH5698B734_1</t>
  </si>
  <si>
    <t>CT0481AZ87189869_1</t>
  </si>
  <si>
    <t>CT0831AQ5778Z958_1</t>
  </si>
  <si>
    <t>CA5499AF65187530_1</t>
  </si>
  <si>
    <t>CS1968AQ46889869_1</t>
  </si>
  <si>
    <t>CW0111AK11989642_1</t>
  </si>
  <si>
    <t>CT0486AZ5528B956_1</t>
  </si>
  <si>
    <t>CA6561A84988N706_1</t>
  </si>
  <si>
    <t>CW0116AK2568F586_1</t>
  </si>
  <si>
    <t>A50421AX5848G566_1</t>
  </si>
  <si>
    <t>CS1968AQ46780999_1</t>
  </si>
  <si>
    <t>CZ0277AB83580995_1</t>
  </si>
  <si>
    <t>VG2207VM28G9V000_2</t>
  </si>
  <si>
    <t>VG2229VM26Q9V000_2</t>
  </si>
  <si>
    <t>VG4291VP76E9V000_2</t>
  </si>
  <si>
    <t>VG2238VM18G9V000_2</t>
  </si>
  <si>
    <t>VG4334VP18G9V000_2</t>
  </si>
  <si>
    <t>VG2209VM2859V000_2</t>
  </si>
  <si>
    <t>VG2238VM2039V000_2</t>
  </si>
  <si>
    <t>VG417AVP36G9V000_2</t>
  </si>
  <si>
    <t>VG2159VA9F99V000_2</t>
  </si>
  <si>
    <t>VG4367VP68G9V000_2</t>
  </si>
  <si>
    <t>VG2217VM2849V000_2</t>
  </si>
  <si>
    <t>VG2207VM26E9V000_2</t>
  </si>
  <si>
    <t>VG221AVM2F99V000_2</t>
  </si>
  <si>
    <t>VG4352VP18G9V000_2</t>
  </si>
  <si>
    <t>VG2163VM48H9V000_2</t>
  </si>
  <si>
    <t>VG4324VP46G9V000_2</t>
  </si>
  <si>
    <t>VG221AVM35R9V000_2</t>
  </si>
  <si>
    <t>VG2201VM1879V000_2</t>
  </si>
  <si>
    <t>VG2160VM28G9V000_2</t>
  </si>
  <si>
    <t>VG2160VM87V9V000_2</t>
  </si>
  <si>
    <t>VG2163VM68G9V000_2</t>
  </si>
  <si>
    <t>VG4294VP4139V000_2</t>
  </si>
  <si>
    <t>VG4326VP18G9V000_2</t>
  </si>
  <si>
    <t>VG2182VM27V9V000_2</t>
  </si>
  <si>
    <t>VG4379VP4879V000_2</t>
  </si>
  <si>
    <t>VG4398VP58E9V000_2</t>
  </si>
  <si>
    <t>VG2202VM8W99V000_2</t>
  </si>
  <si>
    <t>VG6174VI36G9V000_2</t>
  </si>
  <si>
    <t>VG221AVM56G9V000_2</t>
  </si>
  <si>
    <t>VG417AVP2849V000_2</t>
  </si>
  <si>
    <t>VG4324VP57P9V000_2</t>
  </si>
  <si>
    <t>VG2134VM26G9V000_2</t>
  </si>
  <si>
    <t>VG4266VP68G9V000_2</t>
  </si>
  <si>
    <t>VG6182VI96M9V000_2</t>
  </si>
  <si>
    <t>VG213AVM56G9V000_2</t>
  </si>
  <si>
    <t>VG4315VP6149V000_2</t>
  </si>
  <si>
    <t>VG2247VM2D09V000_2</t>
  </si>
  <si>
    <t>VG4289VP9879V000_2</t>
  </si>
  <si>
    <t>VG4443VP66F9V000_2</t>
  </si>
  <si>
    <t>VG4315VP18G9V000_2</t>
  </si>
  <si>
    <t>VG4322VP18G9V000_2</t>
  </si>
  <si>
    <t>VG4379VP17C9V000_2</t>
  </si>
  <si>
    <t>VG4443VP8529V000_2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</si>
</sst>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g"/><Relationship Id="rId542" Type="http://schemas.openxmlformats.org/officeDocument/2006/relationships/image" Target="../media/image542.jpg"/><Relationship Id="rId5" Type="http://schemas.openxmlformats.org/officeDocument/2006/relationships/image" Target="../media/image5.jp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g"/><Relationship Id="rId444" Type="http://schemas.openxmlformats.org/officeDocument/2006/relationships/image" Target="../media/image444.jpeg"/><Relationship Id="rId486" Type="http://schemas.openxmlformats.org/officeDocument/2006/relationships/image" Target="../media/image486.jpg"/><Relationship Id="rId43" Type="http://schemas.openxmlformats.org/officeDocument/2006/relationships/image" Target="../media/image43.jp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g"/><Relationship Id="rId388" Type="http://schemas.openxmlformats.org/officeDocument/2006/relationships/image" Target="../media/image388.jpeg"/><Relationship Id="rId511" Type="http://schemas.openxmlformats.org/officeDocument/2006/relationships/image" Target="../media/image511.jpg"/><Relationship Id="rId85" Type="http://schemas.openxmlformats.org/officeDocument/2006/relationships/image" Target="../media/image85.jpg"/><Relationship Id="rId150" Type="http://schemas.openxmlformats.org/officeDocument/2006/relationships/image" Target="../media/image150.jpe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g"/><Relationship Id="rId12" Type="http://schemas.openxmlformats.org/officeDocument/2006/relationships/image" Target="../media/image12.jp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g"/><Relationship Id="rId522" Type="http://schemas.openxmlformats.org/officeDocument/2006/relationships/image" Target="../media/image522.jpg"/><Relationship Id="rId54" Type="http://schemas.openxmlformats.org/officeDocument/2006/relationships/image" Target="../media/image54.jp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g"/><Relationship Id="rId65" Type="http://schemas.openxmlformats.org/officeDocument/2006/relationships/image" Target="../media/image65.jp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g"/><Relationship Id="rId337" Type="http://schemas.openxmlformats.org/officeDocument/2006/relationships/image" Target="../media/image337.jpeg"/><Relationship Id="rId502" Type="http://schemas.openxmlformats.org/officeDocument/2006/relationships/image" Target="../media/image502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eg"/><Relationship Id="rId348" Type="http://schemas.openxmlformats.org/officeDocument/2006/relationships/image" Target="../media/image348.jpg"/><Relationship Id="rId513" Type="http://schemas.openxmlformats.org/officeDocument/2006/relationships/image" Target="../media/image513.jpg"/><Relationship Id="rId152" Type="http://schemas.openxmlformats.org/officeDocument/2006/relationships/image" Target="../media/image152.jpe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eg"/><Relationship Id="rId535" Type="http://schemas.openxmlformats.org/officeDocument/2006/relationships/image" Target="../media/image535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g"/><Relationship Id="rId525" Type="http://schemas.openxmlformats.org/officeDocument/2006/relationships/image" Target="../media/image525.jpg"/><Relationship Id="rId546" Type="http://schemas.openxmlformats.org/officeDocument/2006/relationships/image" Target="../media/image546.jpg"/><Relationship Id="rId78" Type="http://schemas.openxmlformats.org/officeDocument/2006/relationships/image" Target="../media/image78.jp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15" Type="http://schemas.openxmlformats.org/officeDocument/2006/relationships/image" Target="../media/image515.jpg"/><Relationship Id="rId536" Type="http://schemas.openxmlformats.org/officeDocument/2006/relationships/image" Target="../media/image53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526" Type="http://schemas.openxmlformats.org/officeDocument/2006/relationships/image" Target="../media/image52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g"/><Relationship Id="rId330" Type="http://schemas.openxmlformats.org/officeDocument/2006/relationships/image" Target="../media/image330.jpeg"/><Relationship Id="rId547" Type="http://schemas.openxmlformats.org/officeDocument/2006/relationships/image" Target="../media/image547.jp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537" Type="http://schemas.openxmlformats.org/officeDocument/2006/relationships/image" Target="../media/image537.jpg"/><Relationship Id="rId80" Type="http://schemas.openxmlformats.org/officeDocument/2006/relationships/image" Target="../media/image80.jp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g"/><Relationship Id="rId527" Type="http://schemas.openxmlformats.org/officeDocument/2006/relationships/image" Target="../media/image527.jpg"/><Relationship Id="rId548" Type="http://schemas.openxmlformats.org/officeDocument/2006/relationships/image" Target="../media/image548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eg"/><Relationship Id="rId275" Type="http://schemas.openxmlformats.org/officeDocument/2006/relationships/image" Target="../media/image275.jp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g"/><Relationship Id="rId538" Type="http://schemas.openxmlformats.org/officeDocument/2006/relationships/image" Target="../media/image538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28" Type="http://schemas.openxmlformats.org/officeDocument/2006/relationships/image" Target="../media/image528.jpg"/><Relationship Id="rId50" Type="http://schemas.openxmlformats.org/officeDocument/2006/relationships/image" Target="../media/image50.jp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eg"/><Relationship Id="rId276" Type="http://schemas.openxmlformats.org/officeDocument/2006/relationships/image" Target="../media/image276.jp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g"/><Relationship Id="rId539" Type="http://schemas.openxmlformats.org/officeDocument/2006/relationships/image" Target="../media/image53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eg"/><Relationship Id="rId19" Type="http://schemas.openxmlformats.org/officeDocument/2006/relationships/image" Target="../media/image19.jp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529" Type="http://schemas.openxmlformats.org/officeDocument/2006/relationships/image" Target="../media/image529.jpg"/><Relationship Id="rId30" Type="http://schemas.openxmlformats.org/officeDocument/2006/relationships/image" Target="../media/image30.jp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40" Type="http://schemas.openxmlformats.org/officeDocument/2006/relationships/image" Target="../media/image540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eg"/><Relationship Id="rId189" Type="http://schemas.openxmlformats.org/officeDocument/2006/relationships/image" Target="../media/image189.jp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g"/><Relationship Id="rId519" Type="http://schemas.openxmlformats.org/officeDocument/2006/relationships/image" Target="../media/image519.jp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g"/><Relationship Id="rId530" Type="http://schemas.openxmlformats.org/officeDocument/2006/relationships/image" Target="../media/image530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g"/><Relationship Id="rId541" Type="http://schemas.openxmlformats.org/officeDocument/2006/relationships/image" Target="../media/image541.jpg"/><Relationship Id="rId4" Type="http://schemas.openxmlformats.org/officeDocument/2006/relationships/image" Target="../media/image4.jpg"/><Relationship Id="rId180" Type="http://schemas.openxmlformats.org/officeDocument/2006/relationships/image" Target="../media/image180.jpeg"/><Relationship Id="rId215" Type="http://schemas.openxmlformats.org/officeDocument/2006/relationships/image" Target="../media/image215.jp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eg"/><Relationship Id="rId345" Type="http://schemas.openxmlformats.org/officeDocument/2006/relationships/image" Target="../media/image345.jpg"/><Relationship Id="rId387" Type="http://schemas.openxmlformats.org/officeDocument/2006/relationships/image" Target="../media/image387.jpeg"/><Relationship Id="rId510" Type="http://schemas.openxmlformats.org/officeDocument/2006/relationships/image" Target="../media/image51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g"/><Relationship Id="rId398" Type="http://schemas.openxmlformats.org/officeDocument/2006/relationships/image" Target="../media/image398.jpeg"/><Relationship Id="rId521" Type="http://schemas.openxmlformats.org/officeDocument/2006/relationships/image" Target="../media/image521.jp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e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g"/><Relationship Id="rId55" Type="http://schemas.openxmlformats.org/officeDocument/2006/relationships/image" Target="../media/image55.jp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8" Type="http://schemas.openxmlformats.org/officeDocument/2006/relationships/image" Target="../media/image8.jpg"/><Relationship Id="rId142" Type="http://schemas.openxmlformats.org/officeDocument/2006/relationships/image" Target="../media/image142.jpeg"/><Relationship Id="rId184" Type="http://schemas.openxmlformats.org/officeDocument/2006/relationships/image" Target="../media/image184.jp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88" Type="http://schemas.openxmlformats.org/officeDocument/2006/relationships/image" Target="../media/image88.jp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35052</xdr:colOff>
      <xdr:row>3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BA5BC2C8-368F-C965-1149-EDB2315B3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97485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35052</xdr:colOff>
      <xdr:row>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EEDD4F4B-FAFD-41ED-122C-0ECF74EBB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35052</xdr:colOff>
      <xdr:row>5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A4A2C6B0-752E-D63B-FE07-BC2EF5208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35052</xdr:colOff>
      <xdr:row>6</xdr:row>
      <xdr:rowOff>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802D14A3-A6FC-5907-ED56-91294683B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35052</xdr:colOff>
      <xdr:row>7</xdr:row>
      <xdr:rowOff>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09189F0F-0CA4-2D48-8664-6A35FCB74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35052</xdr:colOff>
      <xdr:row>8</xdr:row>
      <xdr:rowOff>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FD131F84-6020-645E-F54B-3E63F0B08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35052</xdr:colOff>
      <xdr:row>9</xdr:row>
      <xdr:rowOff>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1B64E351-8D19-8B43-FDD3-6F1D030DB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6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35052</xdr:colOff>
      <xdr:row>10</xdr:row>
      <xdr:rowOff>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DCFCE115-3453-DB90-103C-A4D5130E3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35052</xdr:colOff>
      <xdr:row>11</xdr:row>
      <xdr:rowOff>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BCFC47F7-AC69-96DC-69E6-87BC662DA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9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35052</xdr:colOff>
      <xdr:row>12</xdr:row>
      <xdr:rowOff>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9FF8AB7D-1FA1-8197-760E-672568900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1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35052</xdr:colOff>
      <xdr:row>13</xdr:row>
      <xdr:rowOff>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28614A5B-78A1-39CE-30DB-605B5FE5B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2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35052</xdr:colOff>
      <xdr:row>14</xdr:row>
      <xdr:rowOff>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1E3499E4-FC5D-E68F-0D91-52F655ED4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4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35052</xdr:colOff>
      <xdr:row>15</xdr:row>
      <xdr:rowOff>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1A2B8B41-7D9B-0628-839A-D764FB39D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5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35052</xdr:colOff>
      <xdr:row>16</xdr:row>
      <xdr:rowOff>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162A3EE4-31F9-7770-8CF0-AA0954115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69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35052</xdr:colOff>
      <xdr:row>17</xdr:row>
      <xdr:rowOff>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050347F6-722F-CEDD-4259-6DEB78C8C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8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35052</xdr:colOff>
      <xdr:row>18</xdr:row>
      <xdr:rowOff>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48E1426D-D36D-A13A-50D0-E6066933F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98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35052</xdr:colOff>
      <xdr:row>19</xdr:row>
      <xdr:rowOff>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4934A5BA-B254-2616-D365-5F47469AE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13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35052</xdr:colOff>
      <xdr:row>20</xdr:row>
      <xdr:rowOff>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901B3D64-6549-AD56-92F8-9ABBF57DB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2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35052</xdr:colOff>
      <xdr:row>21</xdr:row>
      <xdr:rowOff>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266936B6-E013-C17E-7EEC-93D464859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4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35052</xdr:colOff>
      <xdr:row>22</xdr:row>
      <xdr:rowOff>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520C6FE8-1E42-BEAC-6B92-2AAF17237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56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35052</xdr:colOff>
      <xdr:row>23</xdr:row>
      <xdr:rowOff>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8B11C39A-C930-CD4C-A5A9-B9939B52F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7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35052</xdr:colOff>
      <xdr:row>24</xdr:row>
      <xdr:rowOff>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34436E14-50F3-0E7D-DBF4-568842B3E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8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35052</xdr:colOff>
      <xdr:row>25</xdr:row>
      <xdr:rowOff>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99CC32DE-667F-8C57-2D20-EADD2E2DF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35052</xdr:colOff>
      <xdr:row>26</xdr:row>
      <xdr:rowOff>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B2674EF7-860F-DEBB-1E1E-DBA0500A7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1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35052</xdr:colOff>
      <xdr:row>27</xdr:row>
      <xdr:rowOff>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9889ABCD-E01E-15F2-50EC-2214D0737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2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35052</xdr:colOff>
      <xdr:row>28</xdr:row>
      <xdr:rowOff>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27E9CD08-9AB4-5AF1-ABFE-86E0C03BE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4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35052</xdr:colOff>
      <xdr:row>29</xdr:row>
      <xdr:rowOff>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B8FDD6AD-2EF3-40AF-6BC9-A1140C3F5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5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35052</xdr:colOff>
      <xdr:row>30</xdr:row>
      <xdr:rowOff>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FA2BD9CA-4255-B36E-2C9A-AC590DFCB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35052</xdr:colOff>
      <xdr:row>31</xdr:row>
      <xdr:rowOff>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109D92B1-C55D-874A-6C87-F81FC554F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35052</xdr:colOff>
      <xdr:row>32</xdr:row>
      <xdr:rowOff>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xmlns="" id="{492334BD-7C48-C409-9AFB-286333F41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0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35052</xdr:colOff>
      <xdr:row>33</xdr:row>
      <xdr:rowOff>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E0A3CF4D-5135-1605-75FF-02232AF38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35052</xdr:colOff>
      <xdr:row>34</xdr:row>
      <xdr:rowOff>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06D56FE2-8BB1-B77A-A664-CF7BEFAB2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3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35052</xdr:colOff>
      <xdr:row>35</xdr:row>
      <xdr:rowOff>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0AFAB220-2217-1A33-0FB1-E99F2D055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35052</xdr:colOff>
      <xdr:row>36</xdr:row>
      <xdr:rowOff>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0D950070-56E3-4AC8-2722-243D9D117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59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35052</xdr:colOff>
      <xdr:row>37</xdr:row>
      <xdr:rowOff>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A3FEBF49-7536-1C71-7545-ECC302C48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7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35052</xdr:colOff>
      <xdr:row>38</xdr:row>
      <xdr:rowOff>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2DB47856-28B2-9405-ABDB-5B8ED962C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88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35052</xdr:colOff>
      <xdr:row>39</xdr:row>
      <xdr:rowOff>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C4168139-6BFE-9108-7648-05EC55A88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03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35052</xdr:colOff>
      <xdr:row>40</xdr:row>
      <xdr:rowOff>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365BC273-0E6A-EB6D-DBF5-E21D59D7E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1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35052</xdr:colOff>
      <xdr:row>41</xdr:row>
      <xdr:rowOff>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A915DC08-A50B-6149-E812-0303941AA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3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35052</xdr:colOff>
      <xdr:row>42</xdr:row>
      <xdr:rowOff>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0C7F46BF-2BC1-B5C0-A340-728583BD7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46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35052</xdr:colOff>
      <xdr:row>43</xdr:row>
      <xdr:rowOff>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D4DD81E9-4C23-C9B9-BC1D-7BDBD8ADC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6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35052</xdr:colOff>
      <xdr:row>44</xdr:row>
      <xdr:rowOff>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F3CF99B8-CE49-ECD7-DD9D-E3D9D774C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7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35052</xdr:colOff>
      <xdr:row>45</xdr:row>
      <xdr:rowOff>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B486C125-5821-C814-49B6-3CDE7AC1A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35052</xdr:colOff>
      <xdr:row>46</xdr:row>
      <xdr:rowOff>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67C3244B-CAC4-8109-D5A6-3BE686D7B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0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35052</xdr:colOff>
      <xdr:row>47</xdr:row>
      <xdr:rowOff>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4F96B91D-3B4A-7284-602E-8613193CC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81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35052</xdr:colOff>
      <xdr:row>48</xdr:row>
      <xdr:rowOff>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E26FAC3F-6A0D-CCFB-9748-6CEFE9729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53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35052</xdr:colOff>
      <xdr:row>49</xdr:row>
      <xdr:rowOff>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8814AF0D-0381-DA38-2656-8653F7101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24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35052</xdr:colOff>
      <xdr:row>50</xdr:row>
      <xdr:rowOff>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E62EF2FD-12AD-FCF2-F53C-840F49C24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35052</xdr:colOff>
      <xdr:row>51</xdr:row>
      <xdr:rowOff>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55B9B958-E669-CDE5-2E1B-2079F88AB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35052</xdr:colOff>
      <xdr:row>52</xdr:row>
      <xdr:rowOff>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7959DE85-42F6-0B6C-79E9-3CAD091DC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9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35052</xdr:colOff>
      <xdr:row>53</xdr:row>
      <xdr:rowOff>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3FE5F5B3-B1F5-31A8-32CC-257C5AC1C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0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35052</xdr:colOff>
      <xdr:row>54</xdr:row>
      <xdr:rowOff>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5C125E27-9719-2BC0-9BE6-45C3FAE09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2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35052</xdr:colOff>
      <xdr:row>55</xdr:row>
      <xdr:rowOff>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77B2DE73-AA40-8471-AAAC-D6C75A6BE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35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35052</xdr:colOff>
      <xdr:row>56</xdr:row>
      <xdr:rowOff>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A8119128-7A29-3D42-52A2-3299ADB94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49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35052</xdr:colOff>
      <xdr:row>57</xdr:row>
      <xdr:rowOff>0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36B26ACD-DD85-1D5F-8E44-EE722E7E8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96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35052</xdr:colOff>
      <xdr:row>58</xdr:row>
      <xdr:rowOff>0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xmlns="" id="{4F39A744-7964-BBC5-8B52-7939889E0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678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35052</xdr:colOff>
      <xdr:row>59</xdr:row>
      <xdr:rowOff>0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47824C99-9544-BF8A-87F9-D851E56FB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393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35052</xdr:colOff>
      <xdr:row>60</xdr:row>
      <xdr:rowOff>0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6DB75569-B2C1-C3D5-7061-C4D989434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0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35052</xdr:colOff>
      <xdr:row>61</xdr:row>
      <xdr:rowOff>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22A20E9A-CFE9-FAA1-6861-CA83BA669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82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35052</xdr:colOff>
      <xdr:row>62</xdr:row>
      <xdr:rowOff>0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27CA26ED-A8BB-32FE-AA84-178076139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536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35052</xdr:colOff>
      <xdr:row>63</xdr:row>
      <xdr:rowOff>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634D68A6-D069-752B-3E85-33495B60C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25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35052</xdr:colOff>
      <xdr:row>64</xdr:row>
      <xdr:rowOff>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5D29E41D-1C40-B891-A069-0F93FA8BB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96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35052</xdr:colOff>
      <xdr:row>65</xdr:row>
      <xdr:rowOff>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374D47DB-78A3-C596-6983-B126B74D6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68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35052</xdr:colOff>
      <xdr:row>66</xdr:row>
      <xdr:rowOff>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9B39743A-B994-3F7F-94F6-DB6DF7F1F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39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35052</xdr:colOff>
      <xdr:row>67</xdr:row>
      <xdr:rowOff>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55A8B5EA-98D8-92BF-5CF4-4EDFBBEA4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10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35052</xdr:colOff>
      <xdr:row>68</xdr:row>
      <xdr:rowOff>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DE03A133-D6F8-2A0B-F23B-73747A05B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82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35052</xdr:colOff>
      <xdr:row>69</xdr:row>
      <xdr:rowOff>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B62CCD1D-B898-90F8-E55A-E7A7154DB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53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35052</xdr:colOff>
      <xdr:row>70</xdr:row>
      <xdr:rowOff>0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19F336C0-6C9E-3DE9-CFFC-FE0C3567D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5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35052</xdr:colOff>
      <xdr:row>71</xdr:row>
      <xdr:rowOff>0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2A097781-A5D3-A86B-CBF1-5612ABDD4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96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35052</xdr:colOff>
      <xdr:row>72</xdr:row>
      <xdr:rowOff>0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CA408DAD-C6B0-501C-CAA4-8F51E9CC9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68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35052</xdr:colOff>
      <xdr:row>73</xdr:row>
      <xdr:rowOff>0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6B1AC4BD-642A-A532-735E-CF37F54F6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9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35052</xdr:colOff>
      <xdr:row>74</xdr:row>
      <xdr:rowOff>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216BE9FA-81A5-8222-64C1-ADD35E8BC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11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35052</xdr:colOff>
      <xdr:row>75</xdr:row>
      <xdr:rowOff>0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7D15ECF3-89D4-9CBE-BDE9-8F2684437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35052</xdr:colOff>
      <xdr:row>76</xdr:row>
      <xdr:rowOff>0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4B8270E5-77AF-09F1-F373-84964926B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539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35052</xdr:colOff>
      <xdr:row>77</xdr:row>
      <xdr:rowOff>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A02111AF-08D2-1DC7-BA04-B5F937C65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25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35052</xdr:colOff>
      <xdr:row>78</xdr:row>
      <xdr:rowOff>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xmlns="" id="{2781CF75-3C4A-F092-07CB-977E196A9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968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35052</xdr:colOff>
      <xdr:row>79</xdr:row>
      <xdr:rowOff>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F8159935-7ACE-8D2B-2ADA-D33EE6F946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683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35052</xdr:colOff>
      <xdr:row>80</xdr:row>
      <xdr:rowOff>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xmlns="" id="{830368D8-DC83-C908-2709-D83FCD4D4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39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35052</xdr:colOff>
      <xdr:row>81</xdr:row>
      <xdr:rowOff>0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xmlns="" id="{0BD14554-B752-B056-CCBA-722AF189E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11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35052</xdr:colOff>
      <xdr:row>82</xdr:row>
      <xdr:rowOff>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6B6A25C5-38EB-E1BE-942D-EF13182C6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826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35052</xdr:colOff>
      <xdr:row>83</xdr:row>
      <xdr:rowOff>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A82E8101-4F9F-8D4D-1DF9-352600380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4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35052</xdr:colOff>
      <xdr:row>84</xdr:row>
      <xdr:rowOff>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7144A838-9BC8-A8A4-F0BE-E2B40D7CD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25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35052</xdr:colOff>
      <xdr:row>85</xdr:row>
      <xdr:rowOff>0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1AC765E6-C467-61FD-CE1C-F7FD76FF4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97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35052</xdr:colOff>
      <xdr:row>86</xdr:row>
      <xdr:rowOff>0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xmlns="" id="{DA59DA8E-C0F1-3A4B-20E3-40B142E21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68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35052</xdr:colOff>
      <xdr:row>87</xdr:row>
      <xdr:rowOff>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43D97272-D106-25BD-F8B7-017F8C2DF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39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35052</xdr:colOff>
      <xdr:row>88</xdr:row>
      <xdr:rowOff>0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E28D0E3E-3174-B09C-3F23-0CA0FA8F8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11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</xdr:col>
      <xdr:colOff>35052</xdr:colOff>
      <xdr:row>89</xdr:row>
      <xdr:rowOff>0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0FC01479-C4A5-6637-B346-558A7347D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82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35052</xdr:colOff>
      <xdr:row>90</xdr:row>
      <xdr:rowOff>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8676C5F9-4160-07C6-B7D1-FB2EEAE0E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54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35052</xdr:colOff>
      <xdr:row>91</xdr:row>
      <xdr:rowOff>0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C777D496-04E2-F562-C9A2-E2E853560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25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2032</xdr:colOff>
      <xdr:row>92</xdr:row>
      <xdr:rowOff>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10F96DE8-90AE-6D50-8059-69A6131EC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97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</xdr:col>
      <xdr:colOff>2032</xdr:colOff>
      <xdr:row>93</xdr:row>
      <xdr:rowOff>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895A42BE-666E-8873-4F4B-B280DE192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68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2032</xdr:colOff>
      <xdr:row>95</xdr:row>
      <xdr:rowOff>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00805B68-0992-6376-A905-6C97349BB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11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</xdr:col>
      <xdr:colOff>4318</xdr:colOff>
      <xdr:row>96</xdr:row>
      <xdr:rowOff>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57AB9865-158C-7B72-117D-C3D09DF12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829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</xdr:col>
      <xdr:colOff>2032</xdr:colOff>
      <xdr:row>97</xdr:row>
      <xdr:rowOff>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xmlns="" id="{F8C0FFC5-C7F4-422D-8B3F-2B44424DE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54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2032</xdr:colOff>
      <xdr:row>98</xdr:row>
      <xdr:rowOff>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D8F5F15F-C656-DFAB-4DA8-6F6874946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25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381</xdr:colOff>
      <xdr:row>99</xdr:row>
      <xdr:rowOff>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EEBA867B-765E-0734-4852-D312799E4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973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</xdr:col>
      <xdr:colOff>2032</xdr:colOff>
      <xdr:row>100</xdr:row>
      <xdr:rowOff>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AA0218DC-606F-2DA7-F508-4D6D4AF50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2032</xdr:colOff>
      <xdr:row>101</xdr:row>
      <xdr:rowOff>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DDCDBFAE-26E7-06CF-1150-93404EFA9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40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</xdr:col>
      <xdr:colOff>2032</xdr:colOff>
      <xdr:row>102</xdr:row>
      <xdr:rowOff>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xmlns="" id="{DF9B1BD4-A8FA-8316-5262-31E1542D9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11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</xdr:col>
      <xdr:colOff>2032</xdr:colOff>
      <xdr:row>103</xdr:row>
      <xdr:rowOff>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F750CE4A-6EB5-4EDC-D860-A5383B0E7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83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</xdr:col>
      <xdr:colOff>2032</xdr:colOff>
      <xdr:row>104</xdr:row>
      <xdr:rowOff>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xmlns="" id="{F6D42451-B3A2-834C-AB9D-2FF722D25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</xdr:col>
      <xdr:colOff>2032</xdr:colOff>
      <xdr:row>105</xdr:row>
      <xdr:rowOff>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CA57B694-2B6A-49F4-9BD8-F5D5C5ADB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26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1</xdr:col>
      <xdr:colOff>2032</xdr:colOff>
      <xdr:row>106</xdr:row>
      <xdr:rowOff>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81A460EE-F4F2-4BF7-A946-461881CAB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97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2032</xdr:colOff>
      <xdr:row>107</xdr:row>
      <xdr:rowOff>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32406D51-7A7D-B3E8-6399-B7E8756E4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68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2032</xdr:colOff>
      <xdr:row>108</xdr:row>
      <xdr:rowOff>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FB05917F-FFE9-0AE7-DB14-7C7E8E504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40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2032</xdr:colOff>
      <xdr:row>109</xdr:row>
      <xdr:rowOff>0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xmlns="" id="{9D40BC0E-8F46-811B-0241-55FFD214C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11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2032</xdr:colOff>
      <xdr:row>110</xdr:row>
      <xdr:rowOff>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xmlns="" id="{DE481311-BB2C-6BB2-A745-9744A2B45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83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2032</xdr:colOff>
      <xdr:row>111</xdr:row>
      <xdr:rowOff>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xmlns="" id="{927706A8-C77E-2C22-3AD9-49FDCA9C7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54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2032</xdr:colOff>
      <xdr:row>112</xdr:row>
      <xdr:rowOff>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xmlns="" id="{41D02793-F504-3F76-30DF-28CF5364A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26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2032</xdr:colOff>
      <xdr:row>113</xdr:row>
      <xdr:rowOff>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4E3C2973-56D9-65FE-3A2D-01760778F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97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2032</xdr:colOff>
      <xdr:row>114</xdr:row>
      <xdr:rowOff>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xmlns="" id="{053682B8-A4DF-B54F-D3A2-CFFEE353A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69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2032</xdr:colOff>
      <xdr:row>115</xdr:row>
      <xdr:rowOff>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3149FA84-B3D3-64C0-0075-92C5F3CD4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40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381</xdr:colOff>
      <xdr:row>116</xdr:row>
      <xdr:rowOff>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xmlns="" id="{536F4E3D-8C60-B6EC-3F9C-5D705F97D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1195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4318</xdr:colOff>
      <xdr:row>117</xdr:row>
      <xdr:rowOff>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xmlns="" id="{A11DC6AC-BEE6-4DF0-8772-B2B7C029F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834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</xdr:col>
      <xdr:colOff>2032</xdr:colOff>
      <xdr:row>118</xdr:row>
      <xdr:rowOff>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xmlns="" id="{1A3EE73A-CC30-7F23-4DC2-D14DBE95D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54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</xdr:col>
      <xdr:colOff>2032</xdr:colOff>
      <xdr:row>119</xdr:row>
      <xdr:rowOff>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xmlns="" id="{8D173583-E522-0767-932E-202C9E189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26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</xdr:col>
      <xdr:colOff>2032</xdr:colOff>
      <xdr:row>120</xdr:row>
      <xdr:rowOff>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xmlns="" id="{DEB735A3-110A-4626-0983-434E7224E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97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</xdr:col>
      <xdr:colOff>2032</xdr:colOff>
      <xdr:row>121</xdr:row>
      <xdr:rowOff>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xmlns="" id="{45BFDFAB-4093-CC86-735E-FAC22D403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69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2032</xdr:colOff>
      <xdr:row>122</xdr:row>
      <xdr:rowOff>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xmlns="" id="{76366F03-E88B-718E-D9E7-838F3A1EF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40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2032</xdr:colOff>
      <xdr:row>123</xdr:row>
      <xdr:rowOff>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xmlns="" id="{B4193F59-9CF2-5901-D5F6-EDA6CAE67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12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2032</xdr:colOff>
      <xdr:row>124</xdr:row>
      <xdr:rowOff>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xmlns="" id="{5FF2A3CE-A456-8D1A-115E-C69FFD21E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83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</xdr:col>
      <xdr:colOff>2032</xdr:colOff>
      <xdr:row>125</xdr:row>
      <xdr:rowOff>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xmlns="" id="{CCD03EEB-46E9-2D85-A9B3-80D479C59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5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</xdr:col>
      <xdr:colOff>2032</xdr:colOff>
      <xdr:row>126</xdr:row>
      <xdr:rowOff>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xmlns="" id="{A9C56E7D-0938-A164-3541-DCB0E7A68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26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</xdr:col>
      <xdr:colOff>2032</xdr:colOff>
      <xdr:row>127</xdr:row>
      <xdr:rowOff>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xmlns="" id="{90193FA7-6FAE-E554-3F14-A396CA668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97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2032</xdr:colOff>
      <xdr:row>128</xdr:row>
      <xdr:rowOff>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8E3B138B-1EF8-4571-8E7C-C0FA3A9D4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69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</xdr:col>
      <xdr:colOff>2032</xdr:colOff>
      <xdr:row>129</xdr:row>
      <xdr:rowOff>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xmlns="" id="{DD02D58D-CB2D-6DD0-A736-52FF8CB0D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40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2032</xdr:colOff>
      <xdr:row>130</xdr:row>
      <xdr:rowOff>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xmlns="" id="{700C1BF7-7DC1-C653-BD7D-23BF078B9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12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2032</xdr:colOff>
      <xdr:row>131</xdr:row>
      <xdr:rowOff>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xmlns="" id="{9C820198-B0B5-4DD7-C0FF-88C66D286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83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</xdr:col>
      <xdr:colOff>0</xdr:colOff>
      <xdr:row>132</xdr:row>
      <xdr:rowOff>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xmlns="" id="{2547CDCB-183A-33CC-A176-70DA0547B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211000"/>
          <a:ext cx="9398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</xdr:col>
      <xdr:colOff>2032</xdr:colOff>
      <xdr:row>133</xdr:row>
      <xdr:rowOff>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7BCAA01D-F7DA-3CA6-21B5-424437A7A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26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2032</xdr:colOff>
      <xdr:row>134</xdr:row>
      <xdr:rowOff>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xmlns="" id="{4AF4D328-0224-23FF-B42A-5FEB45117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98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1</xdr:col>
      <xdr:colOff>381</xdr:colOff>
      <xdr:row>135</xdr:row>
      <xdr:rowOff>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71496659-0AFF-B4FF-4FAF-FE42C254F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695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</xdr:col>
      <xdr:colOff>4318</xdr:colOff>
      <xdr:row>136</xdr:row>
      <xdr:rowOff>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xmlns="" id="{5BFB6915-8EB0-1FE5-9B4C-B061B1DEE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409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</xdr:col>
      <xdr:colOff>2032</xdr:colOff>
      <xdr:row>137</xdr:row>
      <xdr:rowOff>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A5AD364F-C405-A15D-6516-4F131475F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12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2032</xdr:colOff>
      <xdr:row>138</xdr:row>
      <xdr:rowOff>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xmlns="" id="{0C757ECB-3FA1-2D34-A700-1C9E7C4E8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83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</xdr:col>
      <xdr:colOff>2032</xdr:colOff>
      <xdr:row>139</xdr:row>
      <xdr:rowOff>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xmlns="" id="{8C2A9428-CF60-3975-F65C-50A5204A9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55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</xdr:col>
      <xdr:colOff>2032</xdr:colOff>
      <xdr:row>140</xdr:row>
      <xdr:rowOff>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4FD03497-59DF-93D4-9BE1-460B152A7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26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2032</xdr:colOff>
      <xdr:row>141</xdr:row>
      <xdr:rowOff>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84B876BD-111F-87DC-C1C5-92EABA432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98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</xdr:col>
      <xdr:colOff>2032</xdr:colOff>
      <xdr:row>142</xdr:row>
      <xdr:rowOff>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xmlns="" id="{2F3169C8-715A-1320-CCAA-4A78F765D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69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</xdr:col>
      <xdr:colOff>2032</xdr:colOff>
      <xdr:row>143</xdr:row>
      <xdr:rowOff>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C14B029D-58FA-2413-149B-16D508336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41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</xdr:col>
      <xdr:colOff>2032</xdr:colOff>
      <xdr:row>144</xdr:row>
      <xdr:rowOff>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xmlns="" id="{5DF10981-64D6-E6AB-6B61-8CE02AA92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12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</xdr:col>
      <xdr:colOff>2032</xdr:colOff>
      <xdr:row>145</xdr:row>
      <xdr:rowOff>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86961CE0-E33E-8FA8-FA88-52B988854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84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</xdr:col>
      <xdr:colOff>2032</xdr:colOff>
      <xdr:row>146</xdr:row>
      <xdr:rowOff>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xmlns="" id="{F6BEE4C2-66A0-B83E-3858-5313E14E9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55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381</xdr:colOff>
      <xdr:row>147</xdr:row>
      <xdr:rowOff>0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9843B550-AD72-6D4B-D3D2-FD00C149C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269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</xdr:col>
      <xdr:colOff>2032</xdr:colOff>
      <xdr:row>148</xdr:row>
      <xdr:rowOff>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9F734929-0046-DF6F-B0B8-5541FB38D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98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1</xdr:col>
      <xdr:colOff>2032</xdr:colOff>
      <xdr:row>149</xdr:row>
      <xdr:rowOff>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EEA37840-FFA0-7313-0820-7C253E669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69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2032</xdr:colOff>
      <xdr:row>150</xdr:row>
      <xdr:rowOff>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xmlns="" id="{6BB66F0B-F5C3-1788-78B9-E072C9185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41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</xdr:col>
      <xdr:colOff>2032</xdr:colOff>
      <xdr:row>151</xdr:row>
      <xdr:rowOff>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E14169D3-E883-A739-EB7C-FC3248382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12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</xdr:col>
      <xdr:colOff>2032</xdr:colOff>
      <xdr:row>152</xdr:row>
      <xdr:rowOff>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B91B4BB5-CC76-ADE7-FF64-325F0C870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84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1</xdr:col>
      <xdr:colOff>4318</xdr:colOff>
      <xdr:row>153</xdr:row>
      <xdr:rowOff>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xmlns="" id="{30321FE3-7E7D-B188-2876-6DA6CAEEF2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556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1</xdr:col>
      <xdr:colOff>2032</xdr:colOff>
      <xdr:row>154</xdr:row>
      <xdr:rowOff>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xmlns="" id="{FCDAEEBB-1967-D3D7-31C2-2E4B31BAE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27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</xdr:col>
      <xdr:colOff>2032</xdr:colOff>
      <xdr:row>155</xdr:row>
      <xdr:rowOff>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909C7EB6-E35F-BD7B-C54D-25358F8DA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98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2032</xdr:colOff>
      <xdr:row>156</xdr:row>
      <xdr:rowOff>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xmlns="" id="{D0F53706-227F-694B-33F7-E318C4047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69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</xdr:col>
      <xdr:colOff>2032</xdr:colOff>
      <xdr:row>157</xdr:row>
      <xdr:rowOff>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12446850-C56E-1B94-5A97-4779B73AF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</xdr:col>
      <xdr:colOff>4318</xdr:colOff>
      <xdr:row>158</xdr:row>
      <xdr:rowOff>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6B0EAA44-C7ED-BFB1-090A-D74BFF8E3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128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1</xdr:col>
      <xdr:colOff>2032</xdr:colOff>
      <xdr:row>159</xdr:row>
      <xdr:rowOff>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DE255653-6BCC-D634-A723-11DD109E8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84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2032</xdr:colOff>
      <xdr:row>160</xdr:row>
      <xdr:rowOff>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FA79A042-37A9-AFF5-35B0-60E5BEB5F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55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</xdr:col>
      <xdr:colOff>381</xdr:colOff>
      <xdr:row>161</xdr:row>
      <xdr:rowOff>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A2221704-5541-F31B-0B46-7763E42B5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272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</xdr:col>
      <xdr:colOff>2032</xdr:colOff>
      <xdr:row>162</xdr:row>
      <xdr:rowOff>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xmlns="" id="{AF2712DD-2C85-F77C-8FBC-5EB8A6273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98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2032</xdr:colOff>
      <xdr:row>163</xdr:row>
      <xdr:rowOff>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F9FBCB55-C75A-1CDD-0B30-8109BADFF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70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</xdr:col>
      <xdr:colOff>2032</xdr:colOff>
      <xdr:row>164</xdr:row>
      <xdr:rowOff>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xmlns="" id="{0A4A65DA-B91D-F933-BFA9-03D9B69C9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41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</xdr:col>
      <xdr:colOff>381</xdr:colOff>
      <xdr:row>165</xdr:row>
      <xdr:rowOff>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xmlns="" id="{11C741D9-EF57-7555-3A9A-AF6A92A3B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130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381</xdr:colOff>
      <xdr:row>166</xdr:row>
      <xdr:rowOff>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xmlns="" id="{7AF511FF-8D78-42EF-85FA-35B681AD9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98445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2032</xdr:colOff>
      <xdr:row>167</xdr:row>
      <xdr:rowOff>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xmlns="" id="{B62217FF-7464-7945-5622-2909E8D94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55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1</xdr:col>
      <xdr:colOff>2032</xdr:colOff>
      <xdr:row>168</xdr:row>
      <xdr:rowOff>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xmlns="" id="{7F72F85D-5C16-DD90-1A10-14E8CA083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327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1</xdr:col>
      <xdr:colOff>2032</xdr:colOff>
      <xdr:row>169</xdr:row>
      <xdr:rowOff>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25A23102-BD5B-D632-BC45-3D47FA013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98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</xdr:col>
      <xdr:colOff>2032</xdr:colOff>
      <xdr:row>170</xdr:row>
      <xdr:rowOff>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xmlns="" id="{DF054B74-9526-5FD3-6595-CE4286480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70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381</xdr:colOff>
      <xdr:row>171</xdr:row>
      <xdr:rowOff>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xmlns="" id="{7A490A61-C180-FEB4-3CCC-0163C86E8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417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</xdr:col>
      <xdr:colOff>2032</xdr:colOff>
      <xdr:row>172</xdr:row>
      <xdr:rowOff>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xmlns="" id="{FA6FDAD1-EC17-A61E-4B89-42F589CF2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13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</xdr:col>
      <xdr:colOff>2032</xdr:colOff>
      <xdr:row>173</xdr:row>
      <xdr:rowOff>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xmlns="" id="{8B82D345-B714-D23A-DDF5-97D2D1494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84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</xdr:col>
      <xdr:colOff>2032</xdr:colOff>
      <xdr:row>174</xdr:row>
      <xdr:rowOff>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xmlns="" id="{BF567953-F744-E0B7-BE60-D9B583188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56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</xdr:col>
      <xdr:colOff>2032</xdr:colOff>
      <xdr:row>175</xdr:row>
      <xdr:rowOff>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A5901528-5B45-B8F9-13DD-51A84A662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27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1</xdr:col>
      <xdr:colOff>4318</xdr:colOff>
      <xdr:row>176</xdr:row>
      <xdr:rowOff>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xmlns="" id="{A4EB34DC-EA97-018B-38F6-11F6D9C80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989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1</xdr:col>
      <xdr:colOff>2032</xdr:colOff>
      <xdr:row>177</xdr:row>
      <xdr:rowOff>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xmlns="" id="{76D345F5-09E1-D6C5-996B-1368AA4C6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70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1</xdr:col>
      <xdr:colOff>2032</xdr:colOff>
      <xdr:row>178</xdr:row>
      <xdr:rowOff>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xmlns="" id="{44548E49-2DA7-B200-425A-76FFDF16F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41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1</xdr:col>
      <xdr:colOff>2032</xdr:colOff>
      <xdr:row>179</xdr:row>
      <xdr:rowOff>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xmlns="" id="{3B4E6426-1A36-3B6B-949D-E3270A608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13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</xdr:col>
      <xdr:colOff>2032</xdr:colOff>
      <xdr:row>180</xdr:row>
      <xdr:rowOff>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xmlns="" id="{42EE2060-D7FD-226A-F87A-09F56DD40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84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2032</xdr:colOff>
      <xdr:row>181</xdr:row>
      <xdr:rowOff>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xmlns="" id="{14599151-C879-CBDD-D3E4-B92D014D3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56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2032</xdr:colOff>
      <xdr:row>182</xdr:row>
      <xdr:rowOff>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xmlns="" id="{5AFA84A3-A0D8-C2D0-7E59-84A83447D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27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1</xdr:col>
      <xdr:colOff>381</xdr:colOff>
      <xdr:row>183</xdr:row>
      <xdr:rowOff>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xmlns="" id="{E6025E18-545D-6967-5FC9-F6E2A35F9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991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1</xdr:col>
      <xdr:colOff>2032</xdr:colOff>
      <xdr:row>184</xdr:row>
      <xdr:rowOff>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xmlns="" id="{BEF17CDE-6CB3-5AF7-F510-65BF3A93E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70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1</xdr:col>
      <xdr:colOff>381</xdr:colOff>
      <xdr:row>185</xdr:row>
      <xdr:rowOff>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xmlns="" id="{20F931D7-B292-749F-00FE-4669A05D3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420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1</xdr:col>
      <xdr:colOff>35052</xdr:colOff>
      <xdr:row>186</xdr:row>
      <xdr:rowOff>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xmlns="" id="{4B022327-CA75-6B80-8A8F-64B382D70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13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1</xdr:col>
      <xdr:colOff>35052</xdr:colOff>
      <xdr:row>187</xdr:row>
      <xdr:rowOff>0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xmlns="" id="{31CA78BD-90AA-3402-C948-715D83678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84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</xdr:col>
      <xdr:colOff>35052</xdr:colOff>
      <xdr:row>188</xdr:row>
      <xdr:rowOff>0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xmlns="" id="{2EC50AAA-3C62-84C3-B30F-7B6818B8D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6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</xdr:col>
      <xdr:colOff>35052</xdr:colOff>
      <xdr:row>189</xdr:row>
      <xdr:rowOff>0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xmlns="" id="{17928DDF-D0A5-0305-16F9-A6C663F77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927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1</xdr:col>
      <xdr:colOff>35052</xdr:colOff>
      <xdr:row>190</xdr:row>
      <xdr:rowOff>0</xdr:rowOff>
    </xdr:to>
    <xdr:pic>
      <xdr:nvPicPr>
        <xdr:cNvPr id="375" name="Image 374">
          <a:extLst>
            <a:ext uri="{FF2B5EF4-FFF2-40B4-BE49-F238E27FC236}">
              <a16:creationId xmlns:a16="http://schemas.microsoft.com/office/drawing/2014/main" xmlns="" id="{622047CE-9CB9-FFA2-B503-B6C5171E5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99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</xdr:col>
      <xdr:colOff>35052</xdr:colOff>
      <xdr:row>191</xdr:row>
      <xdr:rowOff>0</xdr:rowOff>
    </xdr:to>
    <xdr:pic>
      <xdr:nvPicPr>
        <xdr:cNvPr id="377" name="Image 376">
          <a:extLst>
            <a:ext uri="{FF2B5EF4-FFF2-40B4-BE49-F238E27FC236}">
              <a16:creationId xmlns:a16="http://schemas.microsoft.com/office/drawing/2014/main" xmlns="" id="{2C4E55AB-1638-8D3F-6D54-1EC218576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70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1</xdr:col>
      <xdr:colOff>35052</xdr:colOff>
      <xdr:row>192</xdr:row>
      <xdr:rowOff>0</xdr:rowOff>
    </xdr:to>
    <xdr:pic>
      <xdr:nvPicPr>
        <xdr:cNvPr id="379" name="Image 378">
          <a:extLst>
            <a:ext uri="{FF2B5EF4-FFF2-40B4-BE49-F238E27FC236}">
              <a16:creationId xmlns:a16="http://schemas.microsoft.com/office/drawing/2014/main" xmlns="" id="{D375EFB4-9C6F-F8E1-67B7-19C43240D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42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1</xdr:col>
      <xdr:colOff>35052</xdr:colOff>
      <xdr:row>193</xdr:row>
      <xdr:rowOff>0</xdr:rowOff>
    </xdr:to>
    <xdr:pic>
      <xdr:nvPicPr>
        <xdr:cNvPr id="381" name="Image 380">
          <a:extLst>
            <a:ext uri="{FF2B5EF4-FFF2-40B4-BE49-F238E27FC236}">
              <a16:creationId xmlns:a16="http://schemas.microsoft.com/office/drawing/2014/main" xmlns="" id="{FEEE5B53-C15A-18AD-E598-130066DB9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13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</xdr:col>
      <xdr:colOff>35052</xdr:colOff>
      <xdr:row>194</xdr:row>
      <xdr:rowOff>0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xmlns="" id="{4E0EBFD5-AC22-3D80-6CE8-C6C062616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85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</xdr:col>
      <xdr:colOff>35052</xdr:colOff>
      <xdr:row>195</xdr:row>
      <xdr:rowOff>0</xdr:rowOff>
    </xdr:to>
    <xdr:pic>
      <xdr:nvPicPr>
        <xdr:cNvPr id="385" name="Image 384">
          <a:extLst>
            <a:ext uri="{FF2B5EF4-FFF2-40B4-BE49-F238E27FC236}">
              <a16:creationId xmlns:a16="http://schemas.microsoft.com/office/drawing/2014/main" xmlns="" id="{2F80DC61-3E44-7E0B-96E4-99010600A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565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1</xdr:col>
      <xdr:colOff>35052</xdr:colOff>
      <xdr:row>196</xdr:row>
      <xdr:rowOff>0</xdr:rowOff>
    </xdr:to>
    <xdr:pic>
      <xdr:nvPicPr>
        <xdr:cNvPr id="387" name="Image 386">
          <a:extLst>
            <a:ext uri="{FF2B5EF4-FFF2-40B4-BE49-F238E27FC236}">
              <a16:creationId xmlns:a16="http://schemas.microsoft.com/office/drawing/2014/main" xmlns="" id="{D5ECF876-BABF-407D-AC21-A82CFACDF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279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1</xdr:col>
      <xdr:colOff>35052</xdr:colOff>
      <xdr:row>197</xdr:row>
      <xdr:rowOff>0</xdr:rowOff>
    </xdr:to>
    <xdr:pic>
      <xdr:nvPicPr>
        <xdr:cNvPr id="389" name="Image 388">
          <a:extLst>
            <a:ext uri="{FF2B5EF4-FFF2-40B4-BE49-F238E27FC236}">
              <a16:creationId xmlns:a16="http://schemas.microsoft.com/office/drawing/2014/main" xmlns="" id="{220A6B78-8B1A-F768-AFF3-D23BABDEF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299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1</xdr:col>
      <xdr:colOff>35052</xdr:colOff>
      <xdr:row>198</xdr:row>
      <xdr:rowOff>0</xdr:rowOff>
    </xdr:to>
    <xdr:pic>
      <xdr:nvPicPr>
        <xdr:cNvPr id="391" name="Image 390">
          <a:extLst>
            <a:ext uri="{FF2B5EF4-FFF2-40B4-BE49-F238E27FC236}">
              <a16:creationId xmlns:a16="http://schemas.microsoft.com/office/drawing/2014/main" xmlns="" id="{8368C7AA-C71C-5D28-5CD1-D00E9B3D1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708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1</xdr:col>
      <xdr:colOff>35052</xdr:colOff>
      <xdr:row>199</xdr:row>
      <xdr:rowOff>0</xdr:rowOff>
    </xdr:to>
    <xdr:pic>
      <xdr:nvPicPr>
        <xdr:cNvPr id="393" name="Image 392">
          <a:extLst>
            <a:ext uri="{FF2B5EF4-FFF2-40B4-BE49-F238E27FC236}">
              <a16:creationId xmlns:a16="http://schemas.microsoft.com/office/drawing/2014/main" xmlns="" id="{00B0EA2E-D710-6AFA-3810-EE638BB49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423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1</xdr:col>
      <xdr:colOff>35052</xdr:colOff>
      <xdr:row>200</xdr:row>
      <xdr:rowOff>0</xdr:rowOff>
    </xdr:to>
    <xdr:pic>
      <xdr:nvPicPr>
        <xdr:cNvPr id="395" name="Image 394">
          <a:extLst>
            <a:ext uri="{FF2B5EF4-FFF2-40B4-BE49-F238E27FC236}">
              <a16:creationId xmlns:a16="http://schemas.microsoft.com/office/drawing/2014/main" xmlns="" id="{22FEB8E4-8547-974F-DB56-0E572A546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13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</xdr:col>
      <xdr:colOff>35052</xdr:colOff>
      <xdr:row>201</xdr:row>
      <xdr:rowOff>0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xmlns="" id="{1C3A669A-42E1-F209-9CE1-A93D41A3A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85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</xdr:col>
      <xdr:colOff>35052</xdr:colOff>
      <xdr:row>202</xdr:row>
      <xdr:rowOff>0</xdr:rowOff>
    </xdr:to>
    <xdr:pic>
      <xdr:nvPicPr>
        <xdr:cNvPr id="399" name="Image 398">
          <a:extLst>
            <a:ext uri="{FF2B5EF4-FFF2-40B4-BE49-F238E27FC236}">
              <a16:creationId xmlns:a16="http://schemas.microsoft.com/office/drawing/2014/main" xmlns="" id="{D3896061-0FC2-1AC7-73FD-399F3B7A0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566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1</xdr:col>
      <xdr:colOff>35052</xdr:colOff>
      <xdr:row>203</xdr:row>
      <xdr:rowOff>0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xmlns="" id="{6AFAF759-4C0A-6942-5859-0C4EEA3BC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28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</xdr:col>
      <xdr:colOff>35052</xdr:colOff>
      <xdr:row>204</xdr:row>
      <xdr:rowOff>0</xdr:rowOff>
    </xdr:to>
    <xdr:pic>
      <xdr:nvPicPr>
        <xdr:cNvPr id="403" name="Image 402">
          <a:extLst>
            <a:ext uri="{FF2B5EF4-FFF2-40B4-BE49-F238E27FC236}">
              <a16:creationId xmlns:a16="http://schemas.microsoft.com/office/drawing/2014/main" xmlns="" id="{A9BCAEBC-6E9D-B64C-D7D4-0F3CBC927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99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</xdr:col>
      <xdr:colOff>35052</xdr:colOff>
      <xdr:row>205</xdr:row>
      <xdr:rowOff>0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xmlns="" id="{628BC7CD-DBAB-96C8-0BE0-E3C4C9246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71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1</xdr:col>
      <xdr:colOff>35052</xdr:colOff>
      <xdr:row>206</xdr:row>
      <xdr:rowOff>0</xdr:rowOff>
    </xdr:to>
    <xdr:pic>
      <xdr:nvPicPr>
        <xdr:cNvPr id="407" name="Image 406">
          <a:extLst>
            <a:ext uri="{FF2B5EF4-FFF2-40B4-BE49-F238E27FC236}">
              <a16:creationId xmlns:a16="http://schemas.microsoft.com/office/drawing/2014/main" xmlns="" id="{3B2CF8AE-3E7C-4001-0712-BDCA6314D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42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</xdr:col>
      <xdr:colOff>35052</xdr:colOff>
      <xdr:row>207</xdr:row>
      <xdr:rowOff>0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xmlns="" id="{EECB3E89-D15B-42AE-A10A-AB3F3B332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13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1</xdr:col>
      <xdr:colOff>35052</xdr:colOff>
      <xdr:row>208</xdr:row>
      <xdr:rowOff>0</xdr:rowOff>
    </xdr:to>
    <xdr:pic>
      <xdr:nvPicPr>
        <xdr:cNvPr id="411" name="Image 410">
          <a:extLst>
            <a:ext uri="{FF2B5EF4-FFF2-40B4-BE49-F238E27FC236}">
              <a16:creationId xmlns:a16="http://schemas.microsoft.com/office/drawing/2014/main" xmlns="" id="{61783EB1-00A6-1FD3-B5EB-BD153B0C6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85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1</xdr:col>
      <xdr:colOff>35052</xdr:colOff>
      <xdr:row>209</xdr:row>
      <xdr:rowOff>0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xmlns="" id="{9E90C3E6-3AF0-D2CC-FFCA-0BDECAF19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56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1</xdr:col>
      <xdr:colOff>35052</xdr:colOff>
      <xdr:row>210</xdr:row>
      <xdr:rowOff>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E16F07E2-241A-AC17-A048-902D49184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1</xdr:col>
      <xdr:colOff>35052</xdr:colOff>
      <xdr:row>211</xdr:row>
      <xdr:rowOff>0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xmlns="" id="{2E0BB44D-A9F1-8522-F53A-C4AB207A7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99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1</xdr:col>
      <xdr:colOff>35052</xdr:colOff>
      <xdr:row>212</xdr:row>
      <xdr:rowOff>0</xdr:rowOff>
    </xdr:to>
    <xdr:pic>
      <xdr:nvPicPr>
        <xdr:cNvPr id="419" name="Image 418">
          <a:extLst>
            <a:ext uri="{FF2B5EF4-FFF2-40B4-BE49-F238E27FC236}">
              <a16:creationId xmlns:a16="http://schemas.microsoft.com/office/drawing/2014/main" xmlns="" id="{5BA11B5A-1E1E-3863-46BB-138537AF6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71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1</xdr:col>
      <xdr:colOff>35052</xdr:colOff>
      <xdr:row>213</xdr:row>
      <xdr:rowOff>0</xdr:rowOff>
    </xdr:to>
    <xdr:pic>
      <xdr:nvPicPr>
        <xdr:cNvPr id="421" name="Image 420">
          <a:extLst>
            <a:ext uri="{FF2B5EF4-FFF2-40B4-BE49-F238E27FC236}">
              <a16:creationId xmlns:a16="http://schemas.microsoft.com/office/drawing/2014/main" xmlns="" id="{D1D609D9-0C2D-36E7-482A-2D84768C7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42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</xdr:col>
      <xdr:colOff>35052</xdr:colOff>
      <xdr:row>214</xdr:row>
      <xdr:rowOff>0</xdr:rowOff>
    </xdr:to>
    <xdr:pic>
      <xdr:nvPicPr>
        <xdr:cNvPr id="423" name="Image 422">
          <a:extLst>
            <a:ext uri="{FF2B5EF4-FFF2-40B4-BE49-F238E27FC236}">
              <a16:creationId xmlns:a16="http://schemas.microsoft.com/office/drawing/2014/main" xmlns="" id="{04C2B296-DD64-82D2-3C06-CCF31B6F1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214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</xdr:col>
      <xdr:colOff>35052</xdr:colOff>
      <xdr:row>215</xdr:row>
      <xdr:rowOff>0</xdr:rowOff>
    </xdr:to>
    <xdr:pic>
      <xdr:nvPicPr>
        <xdr:cNvPr id="425" name="Image 424">
          <a:extLst>
            <a:ext uri="{FF2B5EF4-FFF2-40B4-BE49-F238E27FC236}">
              <a16:creationId xmlns:a16="http://schemas.microsoft.com/office/drawing/2014/main" xmlns="" id="{E8D2C628-DE60-B6B6-83C2-A221E23EB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855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2032</xdr:colOff>
      <xdr:row>216</xdr:row>
      <xdr:rowOff>0</xdr:rowOff>
    </xdr:to>
    <xdr:pic>
      <xdr:nvPicPr>
        <xdr:cNvPr id="427" name="Image 426">
          <a:extLst>
            <a:ext uri="{FF2B5EF4-FFF2-40B4-BE49-F238E27FC236}">
              <a16:creationId xmlns:a16="http://schemas.microsoft.com/office/drawing/2014/main" xmlns="" id="{71D9E43B-2A04-5C04-016D-4FFC80BA2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56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1</xdr:col>
      <xdr:colOff>35052</xdr:colOff>
      <xdr:row>217</xdr:row>
      <xdr:rowOff>0</xdr:rowOff>
    </xdr:to>
    <xdr:pic>
      <xdr:nvPicPr>
        <xdr:cNvPr id="429" name="Image 428">
          <a:extLst>
            <a:ext uri="{FF2B5EF4-FFF2-40B4-BE49-F238E27FC236}">
              <a16:creationId xmlns:a16="http://schemas.microsoft.com/office/drawing/2014/main" xmlns="" id="{E9B88EFE-9F28-543F-22DC-23E7912F5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28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</xdr:col>
      <xdr:colOff>35052</xdr:colOff>
      <xdr:row>218</xdr:row>
      <xdr:rowOff>0</xdr:rowOff>
    </xdr:to>
    <xdr:pic>
      <xdr:nvPicPr>
        <xdr:cNvPr id="431" name="Image 430">
          <a:extLst>
            <a:ext uri="{FF2B5EF4-FFF2-40B4-BE49-F238E27FC236}">
              <a16:creationId xmlns:a16="http://schemas.microsoft.com/office/drawing/2014/main" xmlns="" id="{7E73B043-E841-F3D8-F09E-0DA102950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998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1</xdr:col>
      <xdr:colOff>2032</xdr:colOff>
      <xdr:row>219</xdr:row>
      <xdr:rowOff>0</xdr:rowOff>
    </xdr:to>
    <xdr:pic>
      <xdr:nvPicPr>
        <xdr:cNvPr id="433" name="Image 432">
          <a:extLst>
            <a:ext uri="{FF2B5EF4-FFF2-40B4-BE49-F238E27FC236}">
              <a16:creationId xmlns:a16="http://schemas.microsoft.com/office/drawing/2014/main" xmlns="" id="{B1D80E81-C003-EC5C-D2F8-92096F5D9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071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1</xdr:col>
      <xdr:colOff>2032</xdr:colOff>
      <xdr:row>220</xdr:row>
      <xdr:rowOff>0</xdr:rowOff>
    </xdr:to>
    <xdr:pic>
      <xdr:nvPicPr>
        <xdr:cNvPr id="435" name="Image 434">
          <a:extLst>
            <a:ext uri="{FF2B5EF4-FFF2-40B4-BE49-F238E27FC236}">
              <a16:creationId xmlns:a16="http://schemas.microsoft.com/office/drawing/2014/main" xmlns="" id="{0F3E5693-6BD1-5209-0B67-B5AF4AB84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1</xdr:col>
      <xdr:colOff>2032</xdr:colOff>
      <xdr:row>221</xdr:row>
      <xdr:rowOff>0</xdr:rowOff>
    </xdr:to>
    <xdr:pic>
      <xdr:nvPicPr>
        <xdr:cNvPr id="437" name="Image 436">
          <a:extLst>
            <a:ext uri="{FF2B5EF4-FFF2-40B4-BE49-F238E27FC236}">
              <a16:creationId xmlns:a16="http://schemas.microsoft.com/office/drawing/2014/main" xmlns="" id="{4329FD91-794C-FBA6-50DA-E8E04EEDD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414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1</xdr:col>
      <xdr:colOff>2032</xdr:colOff>
      <xdr:row>222</xdr:row>
      <xdr:rowOff>0</xdr:rowOff>
    </xdr:to>
    <xdr:pic>
      <xdr:nvPicPr>
        <xdr:cNvPr id="439" name="Image 438">
          <a:extLst>
            <a:ext uri="{FF2B5EF4-FFF2-40B4-BE49-F238E27FC236}">
              <a16:creationId xmlns:a16="http://schemas.microsoft.com/office/drawing/2014/main" xmlns="" id="{C35B2380-66D6-D83B-667C-EE1C421D3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85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1</xdr:col>
      <xdr:colOff>2032</xdr:colOff>
      <xdr:row>223</xdr:row>
      <xdr:rowOff>0</xdr:rowOff>
    </xdr:to>
    <xdr:pic>
      <xdr:nvPicPr>
        <xdr:cNvPr id="441" name="Image 440">
          <a:extLst>
            <a:ext uri="{FF2B5EF4-FFF2-40B4-BE49-F238E27FC236}">
              <a16:creationId xmlns:a16="http://schemas.microsoft.com/office/drawing/2014/main" xmlns="" id="{3D3EC534-9739-C945-BD35-B7574B19C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57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1</xdr:col>
      <xdr:colOff>2032</xdr:colOff>
      <xdr:row>224</xdr:row>
      <xdr:rowOff>0</xdr:rowOff>
    </xdr:to>
    <xdr:pic>
      <xdr:nvPicPr>
        <xdr:cNvPr id="443" name="Image 442">
          <a:extLst>
            <a:ext uri="{FF2B5EF4-FFF2-40B4-BE49-F238E27FC236}">
              <a16:creationId xmlns:a16="http://schemas.microsoft.com/office/drawing/2014/main" xmlns="" id="{EEA37380-4F35-9807-FC0E-1915103C7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928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1</xdr:col>
      <xdr:colOff>2032</xdr:colOff>
      <xdr:row>225</xdr:row>
      <xdr:rowOff>0</xdr:rowOff>
    </xdr:to>
    <xdr:pic>
      <xdr:nvPicPr>
        <xdr:cNvPr id="445" name="Image 444">
          <a:extLst>
            <a:ext uri="{FF2B5EF4-FFF2-40B4-BE49-F238E27FC236}">
              <a16:creationId xmlns:a16="http://schemas.microsoft.com/office/drawing/2014/main" xmlns="" id="{C42C11A3-375B-F07D-4DBF-A6EF7C89C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1</xdr:col>
      <xdr:colOff>2032</xdr:colOff>
      <xdr:row>226</xdr:row>
      <xdr:rowOff>0</xdr:rowOff>
    </xdr:to>
    <xdr:pic>
      <xdr:nvPicPr>
        <xdr:cNvPr id="447" name="Image 446">
          <a:extLst>
            <a:ext uri="{FF2B5EF4-FFF2-40B4-BE49-F238E27FC236}">
              <a16:creationId xmlns:a16="http://schemas.microsoft.com/office/drawing/2014/main" xmlns="" id="{E0A468B0-1B70-D542-199D-FA482CBD6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271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1</xdr:col>
      <xdr:colOff>2032</xdr:colOff>
      <xdr:row>227</xdr:row>
      <xdr:rowOff>0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xmlns="" id="{E0AA345C-BBEF-6B6E-DB77-BAB7A6CC2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42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1</xdr:col>
      <xdr:colOff>2032</xdr:colOff>
      <xdr:row>228</xdr:row>
      <xdr:rowOff>0</xdr:rowOff>
    </xdr:to>
    <xdr:pic>
      <xdr:nvPicPr>
        <xdr:cNvPr id="451" name="Image 450">
          <a:extLst>
            <a:ext uri="{FF2B5EF4-FFF2-40B4-BE49-F238E27FC236}">
              <a16:creationId xmlns:a16="http://schemas.microsoft.com/office/drawing/2014/main" xmlns="" id="{2E193573-E66C-67FD-A9D5-358F41C2C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14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1</xdr:col>
      <xdr:colOff>2032</xdr:colOff>
      <xdr:row>229</xdr:row>
      <xdr:rowOff>0</xdr:rowOff>
    </xdr:to>
    <xdr:pic>
      <xdr:nvPicPr>
        <xdr:cNvPr id="453" name="Image 452">
          <a:extLst>
            <a:ext uri="{FF2B5EF4-FFF2-40B4-BE49-F238E27FC236}">
              <a16:creationId xmlns:a16="http://schemas.microsoft.com/office/drawing/2014/main" xmlns="" id="{5FF07D64-9FC7-BB13-0A31-9E3E354A8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785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1</xdr:col>
      <xdr:colOff>2032</xdr:colOff>
      <xdr:row>230</xdr:row>
      <xdr:rowOff>0</xdr:rowOff>
    </xdr:to>
    <xdr:pic>
      <xdr:nvPicPr>
        <xdr:cNvPr id="455" name="Image 454">
          <a:extLst>
            <a:ext uri="{FF2B5EF4-FFF2-40B4-BE49-F238E27FC236}">
              <a16:creationId xmlns:a16="http://schemas.microsoft.com/office/drawing/2014/main" xmlns="" id="{ABA35E37-0704-A181-88BD-83F3D0D6A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57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1</xdr:col>
      <xdr:colOff>2032</xdr:colOff>
      <xdr:row>231</xdr:row>
      <xdr:rowOff>0</xdr:rowOff>
    </xdr:to>
    <xdr:pic>
      <xdr:nvPicPr>
        <xdr:cNvPr id="457" name="Image 456">
          <a:extLst>
            <a:ext uri="{FF2B5EF4-FFF2-40B4-BE49-F238E27FC236}">
              <a16:creationId xmlns:a16="http://schemas.microsoft.com/office/drawing/2014/main" xmlns="" id="{3737447C-9048-8120-4A8C-F8ADB3A40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28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1</xdr:col>
      <xdr:colOff>2032</xdr:colOff>
      <xdr:row>232</xdr:row>
      <xdr:rowOff>0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xmlns="" id="{6968336B-2ABE-9DF1-AA52-919B10DA9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00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1</xdr:col>
      <xdr:colOff>2032</xdr:colOff>
      <xdr:row>233</xdr:row>
      <xdr:rowOff>0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xmlns="" id="{7182B611-6E9A-C765-4160-68E3473BF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71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1</xdr:col>
      <xdr:colOff>2032</xdr:colOff>
      <xdr:row>234</xdr:row>
      <xdr:rowOff>0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xmlns="" id="{09520A48-F7F8-4778-2DAB-2B225D974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43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1</xdr:col>
      <xdr:colOff>2032</xdr:colOff>
      <xdr:row>235</xdr:row>
      <xdr:rowOff>0</xdr:rowOff>
    </xdr:to>
    <xdr:pic>
      <xdr:nvPicPr>
        <xdr:cNvPr id="465" name="Image 464">
          <a:extLst>
            <a:ext uri="{FF2B5EF4-FFF2-40B4-BE49-F238E27FC236}">
              <a16:creationId xmlns:a16="http://schemas.microsoft.com/office/drawing/2014/main" xmlns="" id="{6BB9EC9D-FEAF-387E-ED75-1B9593CCA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14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1</xdr:col>
      <xdr:colOff>2032</xdr:colOff>
      <xdr:row>236</xdr:row>
      <xdr:rowOff>0</xdr:rowOff>
    </xdr:to>
    <xdr:pic>
      <xdr:nvPicPr>
        <xdr:cNvPr id="467" name="Image 466">
          <a:extLst>
            <a:ext uri="{FF2B5EF4-FFF2-40B4-BE49-F238E27FC236}">
              <a16:creationId xmlns:a16="http://schemas.microsoft.com/office/drawing/2014/main" xmlns="" id="{1C0EAEDE-4D36-9F07-40A5-6CCA2CE45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85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1</xdr:col>
      <xdr:colOff>2032</xdr:colOff>
      <xdr:row>237</xdr:row>
      <xdr:rowOff>0</xdr:rowOff>
    </xdr:to>
    <xdr:pic>
      <xdr:nvPicPr>
        <xdr:cNvPr id="469" name="Image 468">
          <a:extLst>
            <a:ext uri="{FF2B5EF4-FFF2-40B4-BE49-F238E27FC236}">
              <a16:creationId xmlns:a16="http://schemas.microsoft.com/office/drawing/2014/main" xmlns="" id="{AB02C969-2162-EE8B-65BE-206C4653E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157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1</xdr:col>
      <xdr:colOff>2032</xdr:colOff>
      <xdr:row>238</xdr:row>
      <xdr:rowOff>0</xdr:rowOff>
    </xdr:to>
    <xdr:pic>
      <xdr:nvPicPr>
        <xdr:cNvPr id="471" name="Image 470">
          <a:extLst>
            <a:ext uri="{FF2B5EF4-FFF2-40B4-BE49-F238E27FC236}">
              <a16:creationId xmlns:a16="http://schemas.microsoft.com/office/drawing/2014/main" xmlns="" id="{738EDC37-1097-D942-A649-E6470103D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28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</xdr:col>
      <xdr:colOff>2032</xdr:colOff>
      <xdr:row>239</xdr:row>
      <xdr:rowOff>0</xdr:rowOff>
    </xdr:to>
    <xdr:pic>
      <xdr:nvPicPr>
        <xdr:cNvPr id="473" name="Image 472">
          <a:extLst>
            <a:ext uri="{FF2B5EF4-FFF2-40B4-BE49-F238E27FC236}">
              <a16:creationId xmlns:a16="http://schemas.microsoft.com/office/drawing/2014/main" xmlns="" id="{0C962D54-5973-5E4C-A1F6-2DBF100CA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00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1</xdr:col>
      <xdr:colOff>2032</xdr:colOff>
      <xdr:row>241</xdr:row>
      <xdr:rowOff>0</xdr:rowOff>
    </xdr:to>
    <xdr:pic>
      <xdr:nvPicPr>
        <xdr:cNvPr id="475" name="Image 474">
          <a:extLst>
            <a:ext uri="{FF2B5EF4-FFF2-40B4-BE49-F238E27FC236}">
              <a16:creationId xmlns:a16="http://schemas.microsoft.com/office/drawing/2014/main" xmlns="" id="{495E3309-7157-13F9-97DE-0032F8188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43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1</xdr:col>
      <xdr:colOff>2032</xdr:colOff>
      <xdr:row>242</xdr:row>
      <xdr:rowOff>0</xdr:rowOff>
    </xdr:to>
    <xdr:pic>
      <xdr:nvPicPr>
        <xdr:cNvPr id="477" name="Image 476">
          <a:extLst>
            <a:ext uri="{FF2B5EF4-FFF2-40B4-BE49-F238E27FC236}">
              <a16:creationId xmlns:a16="http://schemas.microsoft.com/office/drawing/2014/main" xmlns="" id="{AFC1F206-22C6-B4FD-E330-FEA96E0D5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14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1</xdr:col>
      <xdr:colOff>2032</xdr:colOff>
      <xdr:row>243</xdr:row>
      <xdr:rowOff>0</xdr:rowOff>
    </xdr:to>
    <xdr:pic>
      <xdr:nvPicPr>
        <xdr:cNvPr id="479" name="Image 478">
          <a:extLst>
            <a:ext uri="{FF2B5EF4-FFF2-40B4-BE49-F238E27FC236}">
              <a16:creationId xmlns:a16="http://schemas.microsoft.com/office/drawing/2014/main" xmlns="" id="{CBED5D6D-372A-9490-A69E-95CFDF3F7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86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1</xdr:col>
      <xdr:colOff>2032</xdr:colOff>
      <xdr:row>244</xdr:row>
      <xdr:rowOff>0</xdr:rowOff>
    </xdr:to>
    <xdr:pic>
      <xdr:nvPicPr>
        <xdr:cNvPr id="481" name="Image 480">
          <a:extLst>
            <a:ext uri="{FF2B5EF4-FFF2-40B4-BE49-F238E27FC236}">
              <a16:creationId xmlns:a16="http://schemas.microsoft.com/office/drawing/2014/main" xmlns="" id="{4812BAF1-4B1B-2E15-7801-6A8FEE9A8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57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</xdr:col>
      <xdr:colOff>4318</xdr:colOff>
      <xdr:row>245</xdr:row>
      <xdr:rowOff>0</xdr:rowOff>
    </xdr:to>
    <xdr:pic>
      <xdr:nvPicPr>
        <xdr:cNvPr id="483" name="Image 482">
          <a:extLst>
            <a:ext uri="{FF2B5EF4-FFF2-40B4-BE49-F238E27FC236}">
              <a16:creationId xmlns:a16="http://schemas.microsoft.com/office/drawing/2014/main" xmlns="" id="{BD55C272-6E1A-9AF1-E20B-24C0FE07A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290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1</xdr:col>
      <xdr:colOff>2032</xdr:colOff>
      <xdr:row>246</xdr:row>
      <xdr:rowOff>0</xdr:rowOff>
    </xdr:to>
    <xdr:pic>
      <xdr:nvPicPr>
        <xdr:cNvPr id="485" name="Image 484">
          <a:extLst>
            <a:ext uri="{FF2B5EF4-FFF2-40B4-BE49-F238E27FC236}">
              <a16:creationId xmlns:a16="http://schemas.microsoft.com/office/drawing/2014/main" xmlns="" id="{56B5050A-A882-3F4B-3AF9-D177ABC6C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00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1</xdr:col>
      <xdr:colOff>2032</xdr:colOff>
      <xdr:row>247</xdr:row>
      <xdr:rowOff>0</xdr:rowOff>
    </xdr:to>
    <xdr:pic>
      <xdr:nvPicPr>
        <xdr:cNvPr id="487" name="Image 486">
          <a:extLst>
            <a:ext uri="{FF2B5EF4-FFF2-40B4-BE49-F238E27FC236}">
              <a16:creationId xmlns:a16="http://schemas.microsoft.com/office/drawing/2014/main" xmlns="" id="{38F2ED0B-C71A-534C-6C79-EBECB5F52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871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1</xdr:col>
      <xdr:colOff>2032</xdr:colOff>
      <xdr:row>248</xdr:row>
      <xdr:rowOff>0</xdr:rowOff>
    </xdr:to>
    <xdr:pic>
      <xdr:nvPicPr>
        <xdr:cNvPr id="489" name="Image 488">
          <a:extLst>
            <a:ext uri="{FF2B5EF4-FFF2-40B4-BE49-F238E27FC236}">
              <a16:creationId xmlns:a16="http://schemas.microsoft.com/office/drawing/2014/main" xmlns="" id="{822A3068-7510-2430-D92A-58C09C28A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43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1</xdr:col>
      <xdr:colOff>2032</xdr:colOff>
      <xdr:row>249</xdr:row>
      <xdr:rowOff>0</xdr:rowOff>
    </xdr:to>
    <xdr:pic>
      <xdr:nvPicPr>
        <xdr:cNvPr id="491" name="Image 490">
          <a:extLst>
            <a:ext uri="{FF2B5EF4-FFF2-40B4-BE49-F238E27FC236}">
              <a16:creationId xmlns:a16="http://schemas.microsoft.com/office/drawing/2014/main" xmlns="" id="{90562706-56D1-0999-5BEE-E40BB85EF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14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1</xdr:col>
      <xdr:colOff>2032</xdr:colOff>
      <xdr:row>250</xdr:row>
      <xdr:rowOff>0</xdr:rowOff>
    </xdr:to>
    <xdr:pic>
      <xdr:nvPicPr>
        <xdr:cNvPr id="493" name="Image 492">
          <a:extLst>
            <a:ext uri="{FF2B5EF4-FFF2-40B4-BE49-F238E27FC236}">
              <a16:creationId xmlns:a16="http://schemas.microsoft.com/office/drawing/2014/main" xmlns="" id="{D52A571B-3DD2-A1E6-CE33-3A784E2D0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86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1</xdr:col>
      <xdr:colOff>2032</xdr:colOff>
      <xdr:row>251</xdr:row>
      <xdr:rowOff>0</xdr:rowOff>
    </xdr:to>
    <xdr:pic>
      <xdr:nvPicPr>
        <xdr:cNvPr id="495" name="Image 494">
          <a:extLst>
            <a:ext uri="{FF2B5EF4-FFF2-40B4-BE49-F238E27FC236}">
              <a16:creationId xmlns:a16="http://schemas.microsoft.com/office/drawing/2014/main" xmlns="" id="{82BDEC1F-5F2F-7CC7-E2E2-58E114E2C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57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1</xdr:col>
      <xdr:colOff>2032</xdr:colOff>
      <xdr:row>252</xdr:row>
      <xdr:rowOff>0</xdr:rowOff>
    </xdr:to>
    <xdr:pic>
      <xdr:nvPicPr>
        <xdr:cNvPr id="497" name="Image 496">
          <a:extLst>
            <a:ext uri="{FF2B5EF4-FFF2-40B4-BE49-F238E27FC236}">
              <a16:creationId xmlns:a16="http://schemas.microsoft.com/office/drawing/2014/main" xmlns="" id="{2B179261-11C2-5BC6-2879-7E78AED14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29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1</xdr:col>
      <xdr:colOff>2032</xdr:colOff>
      <xdr:row>253</xdr:row>
      <xdr:rowOff>0</xdr:rowOff>
    </xdr:to>
    <xdr:pic>
      <xdr:nvPicPr>
        <xdr:cNvPr id="499" name="Image 498">
          <a:extLst>
            <a:ext uri="{FF2B5EF4-FFF2-40B4-BE49-F238E27FC236}">
              <a16:creationId xmlns:a16="http://schemas.microsoft.com/office/drawing/2014/main" xmlns="" id="{D5A2A133-269C-1FD6-51D9-15323E899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900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1</xdr:col>
      <xdr:colOff>2032</xdr:colOff>
      <xdr:row>254</xdr:row>
      <xdr:rowOff>0</xdr:rowOff>
    </xdr:to>
    <xdr:pic>
      <xdr:nvPicPr>
        <xdr:cNvPr id="501" name="Image 500">
          <a:extLst>
            <a:ext uri="{FF2B5EF4-FFF2-40B4-BE49-F238E27FC236}">
              <a16:creationId xmlns:a16="http://schemas.microsoft.com/office/drawing/2014/main" xmlns="" id="{B33F055A-AB7D-AAB2-BB13-862C4A84C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72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1</xdr:col>
      <xdr:colOff>2032</xdr:colOff>
      <xdr:row>255</xdr:row>
      <xdr:rowOff>0</xdr:rowOff>
    </xdr:to>
    <xdr:pic>
      <xdr:nvPicPr>
        <xdr:cNvPr id="503" name="Image 502">
          <a:extLst>
            <a:ext uri="{FF2B5EF4-FFF2-40B4-BE49-F238E27FC236}">
              <a16:creationId xmlns:a16="http://schemas.microsoft.com/office/drawing/2014/main" xmlns="" id="{079B1E42-0864-F895-4953-C64018F24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43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1</xdr:col>
      <xdr:colOff>2032</xdr:colOff>
      <xdr:row>256</xdr:row>
      <xdr:rowOff>0</xdr:rowOff>
    </xdr:to>
    <xdr:pic>
      <xdr:nvPicPr>
        <xdr:cNvPr id="505" name="Image 504">
          <a:extLst>
            <a:ext uri="{FF2B5EF4-FFF2-40B4-BE49-F238E27FC236}">
              <a16:creationId xmlns:a16="http://schemas.microsoft.com/office/drawing/2014/main" xmlns="" id="{568CB39C-3868-AF0F-3F29-08DBA7645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14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1</xdr:col>
      <xdr:colOff>2032</xdr:colOff>
      <xdr:row>257</xdr:row>
      <xdr:rowOff>0</xdr:rowOff>
    </xdr:to>
    <xdr:pic>
      <xdr:nvPicPr>
        <xdr:cNvPr id="507" name="Image 506">
          <a:extLst>
            <a:ext uri="{FF2B5EF4-FFF2-40B4-BE49-F238E27FC236}">
              <a16:creationId xmlns:a16="http://schemas.microsoft.com/office/drawing/2014/main" xmlns="" id="{C7228D5C-4D54-3278-0BEC-29C09D689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586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1</xdr:col>
      <xdr:colOff>2032</xdr:colOff>
      <xdr:row>258</xdr:row>
      <xdr:rowOff>0</xdr:rowOff>
    </xdr:to>
    <xdr:pic>
      <xdr:nvPicPr>
        <xdr:cNvPr id="509" name="Image 508">
          <a:extLst>
            <a:ext uri="{FF2B5EF4-FFF2-40B4-BE49-F238E27FC236}">
              <a16:creationId xmlns:a16="http://schemas.microsoft.com/office/drawing/2014/main" xmlns="" id="{A4A1D3B5-94E2-B7C3-96C3-6DBAFCE62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757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1</xdr:col>
      <xdr:colOff>2032</xdr:colOff>
      <xdr:row>259</xdr:row>
      <xdr:rowOff>0</xdr:rowOff>
    </xdr:to>
    <xdr:pic>
      <xdr:nvPicPr>
        <xdr:cNvPr id="511" name="Image 510">
          <a:extLst>
            <a:ext uri="{FF2B5EF4-FFF2-40B4-BE49-F238E27FC236}">
              <a16:creationId xmlns:a16="http://schemas.microsoft.com/office/drawing/2014/main" xmlns="" id="{5F422ED3-2464-66F8-C4A1-E7AE4389C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29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1</xdr:col>
      <xdr:colOff>2032</xdr:colOff>
      <xdr:row>260</xdr:row>
      <xdr:rowOff>0</xdr:rowOff>
    </xdr:to>
    <xdr:pic>
      <xdr:nvPicPr>
        <xdr:cNvPr id="513" name="Image 512">
          <a:extLst>
            <a:ext uri="{FF2B5EF4-FFF2-40B4-BE49-F238E27FC236}">
              <a16:creationId xmlns:a16="http://schemas.microsoft.com/office/drawing/2014/main" xmlns="" id="{984F414A-92C5-D556-E176-2E95B5234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00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1</xdr:col>
      <xdr:colOff>2032</xdr:colOff>
      <xdr:row>261</xdr:row>
      <xdr:rowOff>0</xdr:rowOff>
    </xdr:to>
    <xdr:pic>
      <xdr:nvPicPr>
        <xdr:cNvPr id="515" name="Image 514">
          <a:extLst>
            <a:ext uri="{FF2B5EF4-FFF2-40B4-BE49-F238E27FC236}">
              <a16:creationId xmlns:a16="http://schemas.microsoft.com/office/drawing/2014/main" xmlns="" id="{C6FB2456-E028-E6ED-63B3-B78FB6439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72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1</xdr:col>
      <xdr:colOff>2032</xdr:colOff>
      <xdr:row>262</xdr:row>
      <xdr:rowOff>0</xdr:rowOff>
    </xdr:to>
    <xdr:pic>
      <xdr:nvPicPr>
        <xdr:cNvPr id="517" name="Image 516">
          <a:extLst>
            <a:ext uri="{FF2B5EF4-FFF2-40B4-BE49-F238E27FC236}">
              <a16:creationId xmlns:a16="http://schemas.microsoft.com/office/drawing/2014/main" xmlns="" id="{9FDB7E34-D527-FCF1-914C-509A8FB22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43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1</xdr:col>
      <xdr:colOff>2032</xdr:colOff>
      <xdr:row>263</xdr:row>
      <xdr:rowOff>0</xdr:rowOff>
    </xdr:to>
    <xdr:pic>
      <xdr:nvPicPr>
        <xdr:cNvPr id="519" name="Image 518">
          <a:extLst>
            <a:ext uri="{FF2B5EF4-FFF2-40B4-BE49-F238E27FC236}">
              <a16:creationId xmlns:a16="http://schemas.microsoft.com/office/drawing/2014/main" xmlns="" id="{087F0880-62DE-581F-44DD-28DE50144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15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1</xdr:col>
      <xdr:colOff>2032</xdr:colOff>
      <xdr:row>264</xdr:row>
      <xdr:rowOff>0</xdr:rowOff>
    </xdr:to>
    <xdr:pic>
      <xdr:nvPicPr>
        <xdr:cNvPr id="521" name="Image 520">
          <a:extLst>
            <a:ext uri="{FF2B5EF4-FFF2-40B4-BE49-F238E27FC236}">
              <a16:creationId xmlns:a16="http://schemas.microsoft.com/office/drawing/2014/main" xmlns="" id="{BB5A075C-67C2-439D-BF36-4E0A72120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86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1</xdr:col>
      <xdr:colOff>2032</xdr:colOff>
      <xdr:row>265</xdr:row>
      <xdr:rowOff>0</xdr:rowOff>
    </xdr:to>
    <xdr:pic>
      <xdr:nvPicPr>
        <xdr:cNvPr id="523" name="Image 522">
          <a:extLst>
            <a:ext uri="{FF2B5EF4-FFF2-40B4-BE49-F238E27FC236}">
              <a16:creationId xmlns:a16="http://schemas.microsoft.com/office/drawing/2014/main" xmlns="" id="{BB539FD1-2591-FBE6-C48B-FE70C8121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58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1</xdr:col>
      <xdr:colOff>35052</xdr:colOff>
      <xdr:row>267</xdr:row>
      <xdr:rowOff>0</xdr:rowOff>
    </xdr:to>
    <xdr:pic>
      <xdr:nvPicPr>
        <xdr:cNvPr id="525" name="Image 524">
          <a:extLst>
            <a:ext uri="{FF2B5EF4-FFF2-40B4-BE49-F238E27FC236}">
              <a16:creationId xmlns:a16="http://schemas.microsoft.com/office/drawing/2014/main" xmlns="" id="{B01B5369-618A-7B9C-141C-D471775DA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00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1</xdr:col>
      <xdr:colOff>35052</xdr:colOff>
      <xdr:row>268</xdr:row>
      <xdr:rowOff>0</xdr:rowOff>
    </xdr:to>
    <xdr:pic>
      <xdr:nvPicPr>
        <xdr:cNvPr id="527" name="Image 526">
          <a:extLst>
            <a:ext uri="{FF2B5EF4-FFF2-40B4-BE49-F238E27FC236}">
              <a16:creationId xmlns:a16="http://schemas.microsoft.com/office/drawing/2014/main" xmlns="" id="{6C9D6710-C036-3F04-BAEE-469D05E7F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72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1</xdr:col>
      <xdr:colOff>35052</xdr:colOff>
      <xdr:row>269</xdr:row>
      <xdr:rowOff>0</xdr:rowOff>
    </xdr:to>
    <xdr:pic>
      <xdr:nvPicPr>
        <xdr:cNvPr id="529" name="Image 528">
          <a:extLst>
            <a:ext uri="{FF2B5EF4-FFF2-40B4-BE49-F238E27FC236}">
              <a16:creationId xmlns:a16="http://schemas.microsoft.com/office/drawing/2014/main" xmlns="" id="{C2760161-FC6A-A754-FB8E-13B8A4528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43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1</xdr:col>
      <xdr:colOff>2032</xdr:colOff>
      <xdr:row>270</xdr:row>
      <xdr:rowOff>0</xdr:rowOff>
    </xdr:to>
    <xdr:pic>
      <xdr:nvPicPr>
        <xdr:cNvPr id="531" name="Image 530">
          <a:extLst>
            <a:ext uri="{FF2B5EF4-FFF2-40B4-BE49-F238E27FC236}">
              <a16:creationId xmlns:a16="http://schemas.microsoft.com/office/drawing/2014/main" xmlns="" id="{F26A728C-AFCD-8C7D-C491-B7FFEC398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815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1</xdr:col>
      <xdr:colOff>35052</xdr:colOff>
      <xdr:row>271</xdr:row>
      <xdr:rowOff>0</xdr:rowOff>
    </xdr:to>
    <xdr:pic>
      <xdr:nvPicPr>
        <xdr:cNvPr id="533" name="Image 532">
          <a:extLst>
            <a:ext uri="{FF2B5EF4-FFF2-40B4-BE49-F238E27FC236}">
              <a16:creationId xmlns:a16="http://schemas.microsoft.com/office/drawing/2014/main" xmlns="" id="{4F61FF6D-B44D-7447-6E30-844F345F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986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1</xdr:col>
      <xdr:colOff>2032</xdr:colOff>
      <xdr:row>272</xdr:row>
      <xdr:rowOff>0</xdr:rowOff>
    </xdr:to>
    <xdr:pic>
      <xdr:nvPicPr>
        <xdr:cNvPr id="535" name="Image 534">
          <a:extLst>
            <a:ext uri="{FF2B5EF4-FFF2-40B4-BE49-F238E27FC236}">
              <a16:creationId xmlns:a16="http://schemas.microsoft.com/office/drawing/2014/main" xmlns="" id="{7B31BA86-4312-B098-64EB-50BC11D18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58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</xdr:col>
      <xdr:colOff>2032</xdr:colOff>
      <xdr:row>273</xdr:row>
      <xdr:rowOff>0</xdr:rowOff>
    </xdr:to>
    <xdr:pic>
      <xdr:nvPicPr>
        <xdr:cNvPr id="537" name="Image 536">
          <a:extLst>
            <a:ext uri="{FF2B5EF4-FFF2-40B4-BE49-F238E27FC236}">
              <a16:creationId xmlns:a16="http://schemas.microsoft.com/office/drawing/2014/main" xmlns="" id="{65EFFCF4-D127-4476-E786-338CF48F4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29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1</xdr:col>
      <xdr:colOff>2032</xdr:colOff>
      <xdr:row>274</xdr:row>
      <xdr:rowOff>0</xdr:rowOff>
    </xdr:to>
    <xdr:pic>
      <xdr:nvPicPr>
        <xdr:cNvPr id="539" name="Image 538">
          <a:extLst>
            <a:ext uri="{FF2B5EF4-FFF2-40B4-BE49-F238E27FC236}">
              <a16:creationId xmlns:a16="http://schemas.microsoft.com/office/drawing/2014/main" xmlns="" id="{EAE7AB52-7774-D39C-8ACF-D2739B5E3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01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1</xdr:col>
      <xdr:colOff>2032</xdr:colOff>
      <xdr:row>275</xdr:row>
      <xdr:rowOff>0</xdr:rowOff>
    </xdr:to>
    <xdr:pic>
      <xdr:nvPicPr>
        <xdr:cNvPr id="541" name="Image 540">
          <a:extLst>
            <a:ext uri="{FF2B5EF4-FFF2-40B4-BE49-F238E27FC236}">
              <a16:creationId xmlns:a16="http://schemas.microsoft.com/office/drawing/2014/main" xmlns="" id="{E2BAFFBD-9CB4-48FE-8BEF-C4525C4DD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1</xdr:col>
      <xdr:colOff>35052</xdr:colOff>
      <xdr:row>276</xdr:row>
      <xdr:rowOff>0</xdr:rowOff>
    </xdr:to>
    <xdr:pic>
      <xdr:nvPicPr>
        <xdr:cNvPr id="543" name="Image 542">
          <a:extLst>
            <a:ext uri="{FF2B5EF4-FFF2-40B4-BE49-F238E27FC236}">
              <a16:creationId xmlns:a16="http://schemas.microsoft.com/office/drawing/2014/main" xmlns="" id="{2954BB1C-719E-3CEE-5C4B-52A126626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8439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1</xdr:col>
      <xdr:colOff>35052</xdr:colOff>
      <xdr:row>277</xdr:row>
      <xdr:rowOff>0</xdr:rowOff>
    </xdr:to>
    <xdr:pic>
      <xdr:nvPicPr>
        <xdr:cNvPr id="545" name="Image 544">
          <a:extLst>
            <a:ext uri="{FF2B5EF4-FFF2-40B4-BE49-F238E27FC236}">
              <a16:creationId xmlns:a16="http://schemas.microsoft.com/office/drawing/2014/main" xmlns="" id="{CEAE9651-88CD-1C03-7CF0-D36907853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015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1</xdr:col>
      <xdr:colOff>35052</xdr:colOff>
      <xdr:row>278</xdr:row>
      <xdr:rowOff>0</xdr:rowOff>
    </xdr:to>
    <xdr:pic>
      <xdr:nvPicPr>
        <xdr:cNvPr id="547" name="Image 546">
          <a:extLst>
            <a:ext uri="{FF2B5EF4-FFF2-40B4-BE49-F238E27FC236}">
              <a16:creationId xmlns:a16="http://schemas.microsoft.com/office/drawing/2014/main" xmlns="" id="{08BB896D-0361-4A08-EC75-AB1C6AB21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868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1</xdr:col>
      <xdr:colOff>35052</xdr:colOff>
      <xdr:row>279</xdr:row>
      <xdr:rowOff>0</xdr:rowOff>
    </xdr:to>
    <xdr:pic>
      <xdr:nvPicPr>
        <xdr:cNvPr id="549" name="Image 548">
          <a:extLst>
            <a:ext uri="{FF2B5EF4-FFF2-40B4-BE49-F238E27FC236}">
              <a16:creationId xmlns:a16="http://schemas.microsoft.com/office/drawing/2014/main" xmlns="" id="{55AF81DC-F017-AD30-C67C-FCE2E020B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3583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1</xdr:col>
      <xdr:colOff>35052</xdr:colOff>
      <xdr:row>280</xdr:row>
      <xdr:rowOff>0</xdr:rowOff>
    </xdr:to>
    <xdr:pic>
      <xdr:nvPicPr>
        <xdr:cNvPr id="551" name="Image 550">
          <a:extLst>
            <a:ext uri="{FF2B5EF4-FFF2-40B4-BE49-F238E27FC236}">
              <a16:creationId xmlns:a16="http://schemas.microsoft.com/office/drawing/2014/main" xmlns="" id="{31FB1F1C-4E3B-848E-8735-A8F0FC69A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29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</xdr:col>
      <xdr:colOff>35052</xdr:colOff>
      <xdr:row>281</xdr:row>
      <xdr:rowOff>0</xdr:rowOff>
    </xdr:to>
    <xdr:pic>
      <xdr:nvPicPr>
        <xdr:cNvPr id="553" name="Image 552">
          <a:extLst>
            <a:ext uri="{FF2B5EF4-FFF2-40B4-BE49-F238E27FC236}">
              <a16:creationId xmlns:a16="http://schemas.microsoft.com/office/drawing/2014/main" xmlns="" id="{CBBDA6CA-E55E-0395-49B3-09E6239B2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01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1</xdr:col>
      <xdr:colOff>35052</xdr:colOff>
      <xdr:row>282</xdr:row>
      <xdr:rowOff>0</xdr:rowOff>
    </xdr:to>
    <xdr:pic>
      <xdr:nvPicPr>
        <xdr:cNvPr id="555" name="Image 554">
          <a:extLst>
            <a:ext uri="{FF2B5EF4-FFF2-40B4-BE49-F238E27FC236}">
              <a16:creationId xmlns:a16="http://schemas.microsoft.com/office/drawing/2014/main" xmlns="" id="{07CB20B9-E7D9-A406-6354-05DCDB76A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8726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1</xdr:col>
      <xdr:colOff>35052</xdr:colOff>
      <xdr:row>283</xdr:row>
      <xdr:rowOff>0</xdr:rowOff>
    </xdr:to>
    <xdr:pic>
      <xdr:nvPicPr>
        <xdr:cNvPr id="557" name="Image 556">
          <a:extLst>
            <a:ext uri="{FF2B5EF4-FFF2-40B4-BE49-F238E27FC236}">
              <a16:creationId xmlns:a16="http://schemas.microsoft.com/office/drawing/2014/main" xmlns="" id="{A2C30143-AF49-3E28-2CAE-AF601424A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44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1</xdr:col>
      <xdr:colOff>35052</xdr:colOff>
      <xdr:row>284</xdr:row>
      <xdr:rowOff>0</xdr:rowOff>
    </xdr:to>
    <xdr:pic>
      <xdr:nvPicPr>
        <xdr:cNvPr id="559" name="Image 558">
          <a:extLst>
            <a:ext uri="{FF2B5EF4-FFF2-40B4-BE49-F238E27FC236}">
              <a16:creationId xmlns:a16="http://schemas.microsoft.com/office/drawing/2014/main" xmlns="" id="{E6B9D491-EDEE-89F0-94D0-744037B9F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15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1</xdr:col>
      <xdr:colOff>35052</xdr:colOff>
      <xdr:row>285</xdr:row>
      <xdr:rowOff>0</xdr:rowOff>
    </xdr:to>
    <xdr:pic>
      <xdr:nvPicPr>
        <xdr:cNvPr id="561" name="Image 560">
          <a:extLst>
            <a:ext uri="{FF2B5EF4-FFF2-40B4-BE49-F238E27FC236}">
              <a16:creationId xmlns:a16="http://schemas.microsoft.com/office/drawing/2014/main" xmlns="" id="{AF11084B-207E-2619-7770-7713818C68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1</xdr:col>
      <xdr:colOff>35052</xdr:colOff>
      <xdr:row>286</xdr:row>
      <xdr:rowOff>0</xdr:rowOff>
    </xdr:to>
    <xdr:pic>
      <xdr:nvPicPr>
        <xdr:cNvPr id="563" name="Image 562">
          <a:extLst>
            <a:ext uri="{FF2B5EF4-FFF2-40B4-BE49-F238E27FC236}">
              <a16:creationId xmlns:a16="http://schemas.microsoft.com/office/drawing/2014/main" xmlns="" id="{62347638-FC71-63D6-8280-7A5999244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58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1</xdr:col>
      <xdr:colOff>2032</xdr:colOff>
      <xdr:row>287</xdr:row>
      <xdr:rowOff>0</xdr:rowOff>
    </xdr:to>
    <xdr:pic>
      <xdr:nvPicPr>
        <xdr:cNvPr id="565" name="Image 564">
          <a:extLst>
            <a:ext uri="{FF2B5EF4-FFF2-40B4-BE49-F238E27FC236}">
              <a16:creationId xmlns:a16="http://schemas.microsoft.com/office/drawing/2014/main" xmlns="" id="{5BAB8D55-02E7-D67F-31FA-B6036EA44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29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1</xdr:col>
      <xdr:colOff>2032</xdr:colOff>
      <xdr:row>288</xdr:row>
      <xdr:rowOff>0</xdr:rowOff>
    </xdr:to>
    <xdr:pic>
      <xdr:nvPicPr>
        <xdr:cNvPr id="567" name="Image 566">
          <a:extLst>
            <a:ext uri="{FF2B5EF4-FFF2-40B4-BE49-F238E27FC236}">
              <a16:creationId xmlns:a16="http://schemas.microsoft.com/office/drawing/2014/main" xmlns="" id="{EACD43A3-3568-D396-EF29-5C233FD75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01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1</xdr:col>
      <xdr:colOff>2032</xdr:colOff>
      <xdr:row>289</xdr:row>
      <xdr:rowOff>0</xdr:rowOff>
    </xdr:to>
    <xdr:pic>
      <xdr:nvPicPr>
        <xdr:cNvPr id="569" name="Image 568">
          <a:extLst>
            <a:ext uri="{FF2B5EF4-FFF2-40B4-BE49-F238E27FC236}">
              <a16:creationId xmlns:a16="http://schemas.microsoft.com/office/drawing/2014/main" xmlns="" id="{7B4F015E-198A-126B-61D1-33879B900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072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1</xdr:col>
      <xdr:colOff>2032</xdr:colOff>
      <xdr:row>290</xdr:row>
      <xdr:rowOff>0</xdr:rowOff>
    </xdr:to>
    <xdr:pic>
      <xdr:nvPicPr>
        <xdr:cNvPr id="571" name="Image 570">
          <a:extLst>
            <a:ext uri="{FF2B5EF4-FFF2-40B4-BE49-F238E27FC236}">
              <a16:creationId xmlns:a16="http://schemas.microsoft.com/office/drawing/2014/main" xmlns="" id="{528E5CB7-0FE7-54BB-FA2F-A3A2BD9EA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44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1</xdr:col>
      <xdr:colOff>2032</xdr:colOff>
      <xdr:row>291</xdr:row>
      <xdr:rowOff>0</xdr:rowOff>
    </xdr:to>
    <xdr:pic>
      <xdr:nvPicPr>
        <xdr:cNvPr id="573" name="Image 572">
          <a:extLst>
            <a:ext uri="{FF2B5EF4-FFF2-40B4-BE49-F238E27FC236}">
              <a16:creationId xmlns:a16="http://schemas.microsoft.com/office/drawing/2014/main" xmlns="" id="{A96AF96C-B0B2-7565-866C-9C5C69650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415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1</xdr:col>
      <xdr:colOff>2032</xdr:colOff>
      <xdr:row>292</xdr:row>
      <xdr:rowOff>0</xdr:rowOff>
    </xdr:to>
    <xdr:pic>
      <xdr:nvPicPr>
        <xdr:cNvPr id="575" name="Image 574">
          <a:extLst>
            <a:ext uri="{FF2B5EF4-FFF2-40B4-BE49-F238E27FC236}">
              <a16:creationId xmlns:a16="http://schemas.microsoft.com/office/drawing/2014/main" xmlns="" id="{4D041846-2690-4F1B-9761-DA283D569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87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1</xdr:col>
      <xdr:colOff>2032</xdr:colOff>
      <xdr:row>293</xdr:row>
      <xdr:rowOff>0</xdr:rowOff>
    </xdr:to>
    <xdr:pic>
      <xdr:nvPicPr>
        <xdr:cNvPr id="577" name="Image 576">
          <a:extLst>
            <a:ext uri="{FF2B5EF4-FFF2-40B4-BE49-F238E27FC236}">
              <a16:creationId xmlns:a16="http://schemas.microsoft.com/office/drawing/2014/main" xmlns="" id="{612E4BA1-5154-E168-16D7-423A8CD01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58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1</xdr:col>
      <xdr:colOff>4318</xdr:colOff>
      <xdr:row>294</xdr:row>
      <xdr:rowOff>0</xdr:rowOff>
    </xdr:to>
    <xdr:pic>
      <xdr:nvPicPr>
        <xdr:cNvPr id="579" name="Image 578">
          <a:extLst>
            <a:ext uri="{FF2B5EF4-FFF2-40B4-BE49-F238E27FC236}">
              <a16:creationId xmlns:a16="http://schemas.microsoft.com/office/drawing/2014/main" xmlns="" id="{9894721C-1EA9-4FE6-99A7-22B047F82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300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1</xdr:col>
      <xdr:colOff>2032</xdr:colOff>
      <xdr:row>295</xdr:row>
      <xdr:rowOff>0</xdr:rowOff>
    </xdr:to>
    <xdr:pic>
      <xdr:nvPicPr>
        <xdr:cNvPr id="581" name="Image 580">
          <a:extLst>
            <a:ext uri="{FF2B5EF4-FFF2-40B4-BE49-F238E27FC236}">
              <a16:creationId xmlns:a16="http://schemas.microsoft.com/office/drawing/2014/main" xmlns="" id="{AC8F9452-9EFA-CA50-F229-7A9998B84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01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1</xdr:col>
      <xdr:colOff>2032</xdr:colOff>
      <xdr:row>296</xdr:row>
      <xdr:rowOff>0</xdr:rowOff>
    </xdr:to>
    <xdr:pic>
      <xdr:nvPicPr>
        <xdr:cNvPr id="583" name="Image 582">
          <a:extLst>
            <a:ext uri="{FF2B5EF4-FFF2-40B4-BE49-F238E27FC236}">
              <a16:creationId xmlns:a16="http://schemas.microsoft.com/office/drawing/2014/main" xmlns="" id="{2F6A365F-CA8F-2589-40B7-4EA524C34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272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1</xdr:col>
      <xdr:colOff>4318</xdr:colOff>
      <xdr:row>297</xdr:row>
      <xdr:rowOff>0</xdr:rowOff>
    </xdr:to>
    <xdr:pic>
      <xdr:nvPicPr>
        <xdr:cNvPr id="585" name="Image 584">
          <a:extLst>
            <a:ext uri="{FF2B5EF4-FFF2-40B4-BE49-F238E27FC236}">
              <a16:creationId xmlns:a16="http://schemas.microsoft.com/office/drawing/2014/main" xmlns="" id="{7A0D1C01-39D7-B13C-6FB6-48654C32D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444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1</xdr:col>
      <xdr:colOff>2032</xdr:colOff>
      <xdr:row>298</xdr:row>
      <xdr:rowOff>0</xdr:rowOff>
    </xdr:to>
    <xdr:pic>
      <xdr:nvPicPr>
        <xdr:cNvPr id="587" name="Image 586">
          <a:extLst>
            <a:ext uri="{FF2B5EF4-FFF2-40B4-BE49-F238E27FC236}">
              <a16:creationId xmlns:a16="http://schemas.microsoft.com/office/drawing/2014/main" xmlns="" id="{6371C754-F732-ECBC-5170-322ADE9EA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15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1</xdr:col>
      <xdr:colOff>2032</xdr:colOff>
      <xdr:row>299</xdr:row>
      <xdr:rowOff>0</xdr:rowOff>
    </xdr:to>
    <xdr:pic>
      <xdr:nvPicPr>
        <xdr:cNvPr id="589" name="Image 588">
          <a:extLst>
            <a:ext uri="{FF2B5EF4-FFF2-40B4-BE49-F238E27FC236}">
              <a16:creationId xmlns:a16="http://schemas.microsoft.com/office/drawing/2014/main" xmlns="" id="{5F9936AB-C455-5D14-7EF1-1AFD3E32E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87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1</xdr:col>
      <xdr:colOff>2032</xdr:colOff>
      <xdr:row>300</xdr:row>
      <xdr:rowOff>0</xdr:rowOff>
    </xdr:to>
    <xdr:pic>
      <xdr:nvPicPr>
        <xdr:cNvPr id="591" name="Image 590">
          <a:extLst>
            <a:ext uri="{FF2B5EF4-FFF2-40B4-BE49-F238E27FC236}">
              <a16:creationId xmlns:a16="http://schemas.microsoft.com/office/drawing/2014/main" xmlns="" id="{9969E15A-56D9-7269-8A49-6218CA833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958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1</xdr:col>
      <xdr:colOff>2032</xdr:colOff>
      <xdr:row>301</xdr:row>
      <xdr:rowOff>0</xdr:rowOff>
    </xdr:to>
    <xdr:pic>
      <xdr:nvPicPr>
        <xdr:cNvPr id="593" name="Image 592">
          <a:extLst>
            <a:ext uri="{FF2B5EF4-FFF2-40B4-BE49-F238E27FC236}">
              <a16:creationId xmlns:a16="http://schemas.microsoft.com/office/drawing/2014/main" xmlns="" id="{2A39F81A-1405-5E71-A1F2-B49EDE2C3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30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1</xdr:col>
      <xdr:colOff>2032</xdr:colOff>
      <xdr:row>302</xdr:row>
      <xdr:rowOff>0</xdr:rowOff>
    </xdr:to>
    <xdr:pic>
      <xdr:nvPicPr>
        <xdr:cNvPr id="595" name="Image 594">
          <a:extLst>
            <a:ext uri="{FF2B5EF4-FFF2-40B4-BE49-F238E27FC236}">
              <a16:creationId xmlns:a16="http://schemas.microsoft.com/office/drawing/2014/main" xmlns="" id="{70138A95-DD74-38FD-3DA5-11545F63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01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1</xdr:col>
      <xdr:colOff>2032</xdr:colOff>
      <xdr:row>303</xdr:row>
      <xdr:rowOff>0</xdr:rowOff>
    </xdr:to>
    <xdr:pic>
      <xdr:nvPicPr>
        <xdr:cNvPr id="597" name="Image 596">
          <a:extLst>
            <a:ext uri="{FF2B5EF4-FFF2-40B4-BE49-F238E27FC236}">
              <a16:creationId xmlns:a16="http://schemas.microsoft.com/office/drawing/2014/main" xmlns="" id="{96774BD0-DB80-02CE-258F-1BA36C65E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73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1</xdr:col>
      <xdr:colOff>4318</xdr:colOff>
      <xdr:row>304</xdr:row>
      <xdr:rowOff>0</xdr:rowOff>
    </xdr:to>
    <xdr:pic>
      <xdr:nvPicPr>
        <xdr:cNvPr id="599" name="Image 598">
          <a:extLst>
            <a:ext uri="{FF2B5EF4-FFF2-40B4-BE49-F238E27FC236}">
              <a16:creationId xmlns:a16="http://schemas.microsoft.com/office/drawing/2014/main" xmlns="" id="{F85CD489-C7C4-4155-11EA-5318612CE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445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1</xdr:col>
      <xdr:colOff>2032</xdr:colOff>
      <xdr:row>305</xdr:row>
      <xdr:rowOff>0</xdr:rowOff>
    </xdr:to>
    <xdr:pic>
      <xdr:nvPicPr>
        <xdr:cNvPr id="601" name="Image 600">
          <a:extLst>
            <a:ext uri="{FF2B5EF4-FFF2-40B4-BE49-F238E27FC236}">
              <a16:creationId xmlns:a16="http://schemas.microsoft.com/office/drawing/2014/main" xmlns="" id="{9BF1156C-8A3E-585C-088A-B9D41462D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1</xdr:col>
      <xdr:colOff>2032</xdr:colOff>
      <xdr:row>306</xdr:row>
      <xdr:rowOff>0</xdr:rowOff>
    </xdr:to>
    <xdr:pic>
      <xdr:nvPicPr>
        <xdr:cNvPr id="603" name="Image 602">
          <a:extLst>
            <a:ext uri="{FF2B5EF4-FFF2-40B4-BE49-F238E27FC236}">
              <a16:creationId xmlns:a16="http://schemas.microsoft.com/office/drawing/2014/main" xmlns="" id="{99DC8025-1F80-7FE6-5011-B896ACDA7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87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</xdr:col>
      <xdr:colOff>2032</xdr:colOff>
      <xdr:row>307</xdr:row>
      <xdr:rowOff>0</xdr:rowOff>
    </xdr:to>
    <xdr:pic>
      <xdr:nvPicPr>
        <xdr:cNvPr id="605" name="Image 604">
          <a:extLst>
            <a:ext uri="{FF2B5EF4-FFF2-40B4-BE49-F238E27FC236}">
              <a16:creationId xmlns:a16="http://schemas.microsoft.com/office/drawing/2014/main" xmlns="" id="{EA6E7B66-922E-8D10-C482-C1E7DB86A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58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1</xdr:col>
      <xdr:colOff>2032</xdr:colOff>
      <xdr:row>308</xdr:row>
      <xdr:rowOff>0</xdr:rowOff>
    </xdr:to>
    <xdr:pic>
      <xdr:nvPicPr>
        <xdr:cNvPr id="607" name="Image 606">
          <a:extLst>
            <a:ext uri="{FF2B5EF4-FFF2-40B4-BE49-F238E27FC236}">
              <a16:creationId xmlns:a16="http://schemas.microsoft.com/office/drawing/2014/main" xmlns="" id="{EB27A242-0FC8-BE65-C648-B69CD5F1C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30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1</xdr:col>
      <xdr:colOff>2032</xdr:colOff>
      <xdr:row>309</xdr:row>
      <xdr:rowOff>0</xdr:rowOff>
    </xdr:to>
    <xdr:pic>
      <xdr:nvPicPr>
        <xdr:cNvPr id="609" name="Image 608">
          <a:extLst>
            <a:ext uri="{FF2B5EF4-FFF2-40B4-BE49-F238E27FC236}">
              <a16:creationId xmlns:a16="http://schemas.microsoft.com/office/drawing/2014/main" xmlns="" id="{C1AEBB4E-497D-7C28-21BE-221E70560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1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1</xdr:col>
      <xdr:colOff>2032</xdr:colOff>
      <xdr:row>310</xdr:row>
      <xdr:rowOff>0</xdr:rowOff>
    </xdr:to>
    <xdr:pic>
      <xdr:nvPicPr>
        <xdr:cNvPr id="611" name="Image 610">
          <a:extLst>
            <a:ext uri="{FF2B5EF4-FFF2-40B4-BE49-F238E27FC236}">
              <a16:creationId xmlns:a16="http://schemas.microsoft.com/office/drawing/2014/main" xmlns="" id="{69151794-54F9-AF83-A716-750F786B6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73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1</xdr:col>
      <xdr:colOff>2032</xdr:colOff>
      <xdr:row>311</xdr:row>
      <xdr:rowOff>0</xdr:rowOff>
    </xdr:to>
    <xdr:pic>
      <xdr:nvPicPr>
        <xdr:cNvPr id="613" name="Image 612">
          <a:extLst>
            <a:ext uri="{FF2B5EF4-FFF2-40B4-BE49-F238E27FC236}">
              <a16:creationId xmlns:a16="http://schemas.microsoft.com/office/drawing/2014/main" xmlns="" id="{2CDFBB41-4319-8397-0D1C-68CDB1E6F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44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1</xdr:col>
      <xdr:colOff>2032</xdr:colOff>
      <xdr:row>312</xdr:row>
      <xdr:rowOff>0</xdr:rowOff>
    </xdr:to>
    <xdr:pic>
      <xdr:nvPicPr>
        <xdr:cNvPr id="615" name="Image 614">
          <a:extLst>
            <a:ext uri="{FF2B5EF4-FFF2-40B4-BE49-F238E27FC236}">
              <a16:creationId xmlns:a16="http://schemas.microsoft.com/office/drawing/2014/main" xmlns="" id="{914A08B6-7932-5AE3-4696-57B5A3CD9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016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1</xdr:col>
      <xdr:colOff>2032</xdr:colOff>
      <xdr:row>313</xdr:row>
      <xdr:rowOff>0</xdr:rowOff>
    </xdr:to>
    <xdr:pic>
      <xdr:nvPicPr>
        <xdr:cNvPr id="617" name="Image 616">
          <a:extLst>
            <a:ext uri="{FF2B5EF4-FFF2-40B4-BE49-F238E27FC236}">
              <a16:creationId xmlns:a16="http://schemas.microsoft.com/office/drawing/2014/main" xmlns="" id="{1B877539-474C-C97E-4F59-A5806A905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87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1</xdr:col>
      <xdr:colOff>2032</xdr:colOff>
      <xdr:row>314</xdr:row>
      <xdr:rowOff>0</xdr:rowOff>
    </xdr:to>
    <xdr:pic>
      <xdr:nvPicPr>
        <xdr:cNvPr id="619" name="Image 618">
          <a:extLst>
            <a:ext uri="{FF2B5EF4-FFF2-40B4-BE49-F238E27FC236}">
              <a16:creationId xmlns:a16="http://schemas.microsoft.com/office/drawing/2014/main" xmlns="" id="{F188154F-3CB7-DA6A-6840-E9DF54F92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59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1</xdr:col>
      <xdr:colOff>2032</xdr:colOff>
      <xdr:row>315</xdr:row>
      <xdr:rowOff>0</xdr:rowOff>
    </xdr:to>
    <xdr:pic>
      <xdr:nvPicPr>
        <xdr:cNvPr id="621" name="Image 620">
          <a:extLst>
            <a:ext uri="{FF2B5EF4-FFF2-40B4-BE49-F238E27FC236}">
              <a16:creationId xmlns:a16="http://schemas.microsoft.com/office/drawing/2014/main" xmlns="" id="{A46B9059-9AB2-E004-B2FB-3C935E0BE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30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1</xdr:col>
      <xdr:colOff>2032</xdr:colOff>
      <xdr:row>316</xdr:row>
      <xdr:rowOff>0</xdr:rowOff>
    </xdr:to>
    <xdr:pic>
      <xdr:nvPicPr>
        <xdr:cNvPr id="623" name="Image 622">
          <a:extLst>
            <a:ext uri="{FF2B5EF4-FFF2-40B4-BE49-F238E27FC236}">
              <a16:creationId xmlns:a16="http://schemas.microsoft.com/office/drawing/2014/main" xmlns="" id="{4B4C261E-045D-DBFC-D91E-13A53BB3F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01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1</xdr:col>
      <xdr:colOff>2032</xdr:colOff>
      <xdr:row>317</xdr:row>
      <xdr:rowOff>0</xdr:rowOff>
    </xdr:to>
    <xdr:pic>
      <xdr:nvPicPr>
        <xdr:cNvPr id="625" name="Image 624">
          <a:extLst>
            <a:ext uri="{FF2B5EF4-FFF2-40B4-BE49-F238E27FC236}">
              <a16:creationId xmlns:a16="http://schemas.microsoft.com/office/drawing/2014/main" xmlns="" id="{F51D14FD-EF1A-F079-8A5D-A6D8846AD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73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1</xdr:col>
      <xdr:colOff>2032</xdr:colOff>
      <xdr:row>318</xdr:row>
      <xdr:rowOff>0</xdr:rowOff>
    </xdr:to>
    <xdr:pic>
      <xdr:nvPicPr>
        <xdr:cNvPr id="627" name="Image 626">
          <a:extLst>
            <a:ext uri="{FF2B5EF4-FFF2-40B4-BE49-F238E27FC236}">
              <a16:creationId xmlns:a16="http://schemas.microsoft.com/office/drawing/2014/main" xmlns="" id="{C1B9B30C-2435-C24F-938B-D2B70238E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044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1</xdr:col>
      <xdr:colOff>2032</xdr:colOff>
      <xdr:row>319</xdr:row>
      <xdr:rowOff>0</xdr:rowOff>
    </xdr:to>
    <xdr:pic>
      <xdr:nvPicPr>
        <xdr:cNvPr id="629" name="Image 628">
          <a:extLst>
            <a:ext uri="{FF2B5EF4-FFF2-40B4-BE49-F238E27FC236}">
              <a16:creationId xmlns:a16="http://schemas.microsoft.com/office/drawing/2014/main" xmlns="" id="{1EC6E230-2E17-C896-1007-3BCC1AF51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16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</xdr:col>
      <xdr:colOff>2032</xdr:colOff>
      <xdr:row>320</xdr:row>
      <xdr:rowOff>0</xdr:rowOff>
    </xdr:to>
    <xdr:pic>
      <xdr:nvPicPr>
        <xdr:cNvPr id="631" name="Image 630">
          <a:extLst>
            <a:ext uri="{FF2B5EF4-FFF2-40B4-BE49-F238E27FC236}">
              <a16:creationId xmlns:a16="http://schemas.microsoft.com/office/drawing/2014/main" xmlns="" id="{60BB9A7E-28F3-5D93-222D-DEBAD961B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87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1</xdr:col>
      <xdr:colOff>2032</xdr:colOff>
      <xdr:row>321</xdr:row>
      <xdr:rowOff>0</xdr:rowOff>
    </xdr:to>
    <xdr:pic>
      <xdr:nvPicPr>
        <xdr:cNvPr id="633" name="Image 632">
          <a:extLst>
            <a:ext uri="{FF2B5EF4-FFF2-40B4-BE49-F238E27FC236}">
              <a16:creationId xmlns:a16="http://schemas.microsoft.com/office/drawing/2014/main" xmlns="" id="{04966517-F2D8-5D44-1130-FAEA494F0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559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1</xdr:col>
      <xdr:colOff>2032</xdr:colOff>
      <xdr:row>322</xdr:row>
      <xdr:rowOff>0</xdr:rowOff>
    </xdr:to>
    <xdr:pic>
      <xdr:nvPicPr>
        <xdr:cNvPr id="635" name="Image 634">
          <a:extLst>
            <a:ext uri="{FF2B5EF4-FFF2-40B4-BE49-F238E27FC236}">
              <a16:creationId xmlns:a16="http://schemas.microsoft.com/office/drawing/2014/main" xmlns="" id="{FB2E177E-D21D-A5FF-DE34-E9C9E5218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30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1</xdr:col>
      <xdr:colOff>2032</xdr:colOff>
      <xdr:row>323</xdr:row>
      <xdr:rowOff>0</xdr:rowOff>
    </xdr:to>
    <xdr:pic>
      <xdr:nvPicPr>
        <xdr:cNvPr id="637" name="Image 636">
          <a:extLst>
            <a:ext uri="{FF2B5EF4-FFF2-40B4-BE49-F238E27FC236}">
              <a16:creationId xmlns:a16="http://schemas.microsoft.com/office/drawing/2014/main" xmlns="" id="{A33567EA-BCAB-4BCA-64BE-6BDA5ED8E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02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1</xdr:col>
      <xdr:colOff>2032</xdr:colOff>
      <xdr:row>324</xdr:row>
      <xdr:rowOff>0</xdr:rowOff>
    </xdr:to>
    <xdr:pic>
      <xdr:nvPicPr>
        <xdr:cNvPr id="639" name="Image 638">
          <a:extLst>
            <a:ext uri="{FF2B5EF4-FFF2-40B4-BE49-F238E27FC236}">
              <a16:creationId xmlns:a16="http://schemas.microsoft.com/office/drawing/2014/main" xmlns="" id="{3B0E362E-9E68-D9A6-C22C-DBFC98640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73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1</xdr:col>
      <xdr:colOff>2032</xdr:colOff>
      <xdr:row>325</xdr:row>
      <xdr:rowOff>0</xdr:rowOff>
    </xdr:to>
    <xdr:pic>
      <xdr:nvPicPr>
        <xdr:cNvPr id="641" name="Image 640">
          <a:extLst>
            <a:ext uri="{FF2B5EF4-FFF2-40B4-BE49-F238E27FC236}">
              <a16:creationId xmlns:a16="http://schemas.microsoft.com/office/drawing/2014/main" xmlns="" id="{301B6744-E20B-F2A9-E3B6-9DE093AC6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1</xdr:col>
      <xdr:colOff>2032</xdr:colOff>
      <xdr:row>326</xdr:row>
      <xdr:rowOff>0</xdr:rowOff>
    </xdr:to>
    <xdr:pic>
      <xdr:nvPicPr>
        <xdr:cNvPr id="643" name="Image 642">
          <a:extLst>
            <a:ext uri="{FF2B5EF4-FFF2-40B4-BE49-F238E27FC236}">
              <a16:creationId xmlns:a16="http://schemas.microsoft.com/office/drawing/2014/main" xmlns="" id="{913C3B65-3A53-951E-338C-1EEC2E4C5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416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1</xdr:col>
      <xdr:colOff>2032</xdr:colOff>
      <xdr:row>327</xdr:row>
      <xdr:rowOff>0</xdr:rowOff>
    </xdr:to>
    <xdr:pic>
      <xdr:nvPicPr>
        <xdr:cNvPr id="645" name="Image 644">
          <a:extLst>
            <a:ext uri="{FF2B5EF4-FFF2-40B4-BE49-F238E27FC236}">
              <a16:creationId xmlns:a16="http://schemas.microsoft.com/office/drawing/2014/main" xmlns="" id="{ED9B57D7-FB07-4347-EFB1-23E4BCE03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587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1</xdr:col>
      <xdr:colOff>2032</xdr:colOff>
      <xdr:row>328</xdr:row>
      <xdr:rowOff>0</xdr:rowOff>
    </xdr:to>
    <xdr:pic>
      <xdr:nvPicPr>
        <xdr:cNvPr id="647" name="Image 646">
          <a:extLst>
            <a:ext uri="{FF2B5EF4-FFF2-40B4-BE49-F238E27FC236}">
              <a16:creationId xmlns:a16="http://schemas.microsoft.com/office/drawing/2014/main" xmlns="" id="{A7A6D566-8098-EBEB-8677-BCDB0D9A4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59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1</xdr:col>
      <xdr:colOff>2032</xdr:colOff>
      <xdr:row>329</xdr:row>
      <xdr:rowOff>0</xdr:rowOff>
    </xdr:to>
    <xdr:pic>
      <xdr:nvPicPr>
        <xdr:cNvPr id="649" name="Image 648">
          <a:extLst>
            <a:ext uri="{FF2B5EF4-FFF2-40B4-BE49-F238E27FC236}">
              <a16:creationId xmlns:a16="http://schemas.microsoft.com/office/drawing/2014/main" xmlns="" id="{5194CED0-E4C1-0D9F-668B-24BA80652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30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1</xdr:col>
      <xdr:colOff>2032</xdr:colOff>
      <xdr:row>330</xdr:row>
      <xdr:rowOff>0</xdr:rowOff>
    </xdr:to>
    <xdr:pic>
      <xdr:nvPicPr>
        <xdr:cNvPr id="651" name="Image 650">
          <a:extLst>
            <a:ext uri="{FF2B5EF4-FFF2-40B4-BE49-F238E27FC236}">
              <a16:creationId xmlns:a16="http://schemas.microsoft.com/office/drawing/2014/main" xmlns="" id="{2A07BF6F-742B-A102-C260-AA811D263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102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1</xdr:col>
      <xdr:colOff>2032</xdr:colOff>
      <xdr:row>331</xdr:row>
      <xdr:rowOff>0</xdr:rowOff>
    </xdr:to>
    <xdr:pic>
      <xdr:nvPicPr>
        <xdr:cNvPr id="653" name="Image 652">
          <a:extLst>
            <a:ext uri="{FF2B5EF4-FFF2-40B4-BE49-F238E27FC236}">
              <a16:creationId xmlns:a16="http://schemas.microsoft.com/office/drawing/2014/main" xmlns="" id="{A4C93F14-C6B3-ACD5-C11D-1AA585AB8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273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1</xdr:col>
      <xdr:colOff>2032</xdr:colOff>
      <xdr:row>333</xdr:row>
      <xdr:rowOff>0</xdr:rowOff>
    </xdr:to>
    <xdr:pic>
      <xdr:nvPicPr>
        <xdr:cNvPr id="655" name="Image 654">
          <a:extLst>
            <a:ext uri="{FF2B5EF4-FFF2-40B4-BE49-F238E27FC236}">
              <a16:creationId xmlns:a16="http://schemas.microsoft.com/office/drawing/2014/main" xmlns="" id="{90640EE1-C28C-62C0-2E70-47424FDDE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616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1</xdr:col>
      <xdr:colOff>2032</xdr:colOff>
      <xdr:row>334</xdr:row>
      <xdr:rowOff>0</xdr:rowOff>
    </xdr:to>
    <xdr:pic>
      <xdr:nvPicPr>
        <xdr:cNvPr id="657" name="Image 656">
          <a:extLst>
            <a:ext uri="{FF2B5EF4-FFF2-40B4-BE49-F238E27FC236}">
              <a16:creationId xmlns:a16="http://schemas.microsoft.com/office/drawing/2014/main" xmlns="" id="{97A56BDE-BD08-A449-CD1F-07686AB51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88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1</xdr:col>
      <xdr:colOff>4318</xdr:colOff>
      <xdr:row>335</xdr:row>
      <xdr:rowOff>0</xdr:rowOff>
    </xdr:to>
    <xdr:pic>
      <xdr:nvPicPr>
        <xdr:cNvPr id="659" name="Image 658">
          <a:extLst>
            <a:ext uri="{FF2B5EF4-FFF2-40B4-BE49-F238E27FC236}">
              <a16:creationId xmlns:a16="http://schemas.microsoft.com/office/drawing/2014/main" xmlns="" id="{133148C2-01D7-F55A-1F8F-A919F712C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595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1</xdr:col>
      <xdr:colOff>2032</xdr:colOff>
      <xdr:row>336</xdr:row>
      <xdr:rowOff>0</xdr:rowOff>
    </xdr:to>
    <xdr:pic>
      <xdr:nvPicPr>
        <xdr:cNvPr id="661" name="Image 660">
          <a:extLst>
            <a:ext uri="{FF2B5EF4-FFF2-40B4-BE49-F238E27FC236}">
              <a16:creationId xmlns:a16="http://schemas.microsoft.com/office/drawing/2014/main" xmlns="" id="{A05A3C6C-45AD-DDF8-CCD6-C62162F3E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30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1</xdr:col>
      <xdr:colOff>2032</xdr:colOff>
      <xdr:row>337</xdr:row>
      <xdr:rowOff>0</xdr:rowOff>
    </xdr:to>
    <xdr:pic>
      <xdr:nvPicPr>
        <xdr:cNvPr id="663" name="Image 662">
          <a:extLst>
            <a:ext uri="{FF2B5EF4-FFF2-40B4-BE49-F238E27FC236}">
              <a16:creationId xmlns:a16="http://schemas.microsoft.com/office/drawing/2014/main" xmlns="" id="{7E1076D5-A5F2-01F3-311B-3C6E230B8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302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1</xdr:col>
      <xdr:colOff>2032</xdr:colOff>
      <xdr:row>338</xdr:row>
      <xdr:rowOff>0</xdr:rowOff>
    </xdr:to>
    <xdr:pic>
      <xdr:nvPicPr>
        <xdr:cNvPr id="665" name="Image 664">
          <a:extLst>
            <a:ext uri="{FF2B5EF4-FFF2-40B4-BE49-F238E27FC236}">
              <a16:creationId xmlns:a16="http://schemas.microsoft.com/office/drawing/2014/main" xmlns="" id="{19ACE268-DA73-3FE0-0905-A858DE5C9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473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1</xdr:col>
      <xdr:colOff>2032</xdr:colOff>
      <xdr:row>339</xdr:row>
      <xdr:rowOff>0</xdr:rowOff>
    </xdr:to>
    <xdr:pic>
      <xdr:nvPicPr>
        <xdr:cNvPr id="667" name="Image 666">
          <a:extLst>
            <a:ext uri="{FF2B5EF4-FFF2-40B4-BE49-F238E27FC236}">
              <a16:creationId xmlns:a16="http://schemas.microsoft.com/office/drawing/2014/main" xmlns="" id="{64D988A3-822F-126A-3DAE-A83D86B82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45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1</xdr:col>
      <xdr:colOff>2032</xdr:colOff>
      <xdr:row>340</xdr:row>
      <xdr:rowOff>0</xdr:rowOff>
    </xdr:to>
    <xdr:pic>
      <xdr:nvPicPr>
        <xdr:cNvPr id="669" name="Image 668">
          <a:extLst>
            <a:ext uri="{FF2B5EF4-FFF2-40B4-BE49-F238E27FC236}">
              <a16:creationId xmlns:a16="http://schemas.microsoft.com/office/drawing/2014/main" xmlns="" id="{C0F33C74-3B1C-3150-E03E-86EB54424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816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</xdr:col>
      <xdr:colOff>2032</xdr:colOff>
      <xdr:row>341</xdr:row>
      <xdr:rowOff>0</xdr:rowOff>
    </xdr:to>
    <xdr:pic>
      <xdr:nvPicPr>
        <xdr:cNvPr id="671" name="Image 670">
          <a:extLst>
            <a:ext uri="{FF2B5EF4-FFF2-40B4-BE49-F238E27FC236}">
              <a16:creationId xmlns:a16="http://schemas.microsoft.com/office/drawing/2014/main" xmlns="" id="{1C9E7DF8-8BCD-4FDF-F480-9D8875D7E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988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1</xdr:col>
      <xdr:colOff>2032</xdr:colOff>
      <xdr:row>342</xdr:row>
      <xdr:rowOff>0</xdr:rowOff>
    </xdr:to>
    <xdr:pic>
      <xdr:nvPicPr>
        <xdr:cNvPr id="673" name="Image 672">
          <a:extLst>
            <a:ext uri="{FF2B5EF4-FFF2-40B4-BE49-F238E27FC236}">
              <a16:creationId xmlns:a16="http://schemas.microsoft.com/office/drawing/2014/main" xmlns="" id="{2293CD4C-1F3F-ED48-0BEB-ECB3C5454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59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1</xdr:col>
      <xdr:colOff>2032</xdr:colOff>
      <xdr:row>343</xdr:row>
      <xdr:rowOff>0</xdr:rowOff>
    </xdr:to>
    <xdr:pic>
      <xdr:nvPicPr>
        <xdr:cNvPr id="675" name="Image 674">
          <a:extLst>
            <a:ext uri="{FF2B5EF4-FFF2-40B4-BE49-F238E27FC236}">
              <a16:creationId xmlns:a16="http://schemas.microsoft.com/office/drawing/2014/main" xmlns="" id="{3C5AA605-ECE8-2891-0A22-27150316F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331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1</xdr:col>
      <xdr:colOff>2032</xdr:colOff>
      <xdr:row>344</xdr:row>
      <xdr:rowOff>0</xdr:rowOff>
    </xdr:to>
    <xdr:pic>
      <xdr:nvPicPr>
        <xdr:cNvPr id="677" name="Image 676">
          <a:extLst>
            <a:ext uri="{FF2B5EF4-FFF2-40B4-BE49-F238E27FC236}">
              <a16:creationId xmlns:a16="http://schemas.microsoft.com/office/drawing/2014/main" xmlns="" id="{462D563B-DEBB-7B82-692A-E8BDCBC52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502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1</xdr:col>
      <xdr:colOff>2032</xdr:colOff>
      <xdr:row>345</xdr:row>
      <xdr:rowOff>0</xdr:rowOff>
    </xdr:to>
    <xdr:pic>
      <xdr:nvPicPr>
        <xdr:cNvPr id="679" name="Image 678">
          <a:extLst>
            <a:ext uri="{FF2B5EF4-FFF2-40B4-BE49-F238E27FC236}">
              <a16:creationId xmlns:a16="http://schemas.microsoft.com/office/drawing/2014/main" xmlns="" id="{888E3F8A-FEAD-D0E8-331A-9B4949780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74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1</xdr:col>
      <xdr:colOff>2032</xdr:colOff>
      <xdr:row>346</xdr:row>
      <xdr:rowOff>0</xdr:rowOff>
    </xdr:to>
    <xdr:pic>
      <xdr:nvPicPr>
        <xdr:cNvPr id="681" name="Image 680">
          <a:extLst>
            <a:ext uri="{FF2B5EF4-FFF2-40B4-BE49-F238E27FC236}">
              <a16:creationId xmlns:a16="http://schemas.microsoft.com/office/drawing/2014/main" xmlns="" id="{B16CC7CB-4CA8-2E60-02B1-051331692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45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1</xdr:col>
      <xdr:colOff>2032</xdr:colOff>
      <xdr:row>347</xdr:row>
      <xdr:rowOff>0</xdr:rowOff>
    </xdr:to>
    <xdr:pic>
      <xdr:nvPicPr>
        <xdr:cNvPr id="683" name="Image 682">
          <a:extLst>
            <a:ext uri="{FF2B5EF4-FFF2-40B4-BE49-F238E27FC236}">
              <a16:creationId xmlns:a16="http://schemas.microsoft.com/office/drawing/2014/main" xmlns="" id="{352151AA-E8C4-88DB-8169-BCFAA71EC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16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1</xdr:col>
      <xdr:colOff>2032</xdr:colOff>
      <xdr:row>348</xdr:row>
      <xdr:rowOff>0</xdr:rowOff>
    </xdr:to>
    <xdr:pic>
      <xdr:nvPicPr>
        <xdr:cNvPr id="685" name="Image 684">
          <a:extLst>
            <a:ext uri="{FF2B5EF4-FFF2-40B4-BE49-F238E27FC236}">
              <a16:creationId xmlns:a16="http://schemas.microsoft.com/office/drawing/2014/main" xmlns="" id="{7C4D0125-AAF1-26D1-9D03-020DEC0A2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188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1</xdr:col>
      <xdr:colOff>2032</xdr:colOff>
      <xdr:row>349</xdr:row>
      <xdr:rowOff>0</xdr:rowOff>
    </xdr:to>
    <xdr:pic>
      <xdr:nvPicPr>
        <xdr:cNvPr id="687" name="Image 686">
          <a:extLst>
            <a:ext uri="{FF2B5EF4-FFF2-40B4-BE49-F238E27FC236}">
              <a16:creationId xmlns:a16="http://schemas.microsoft.com/office/drawing/2014/main" xmlns="" id="{D129B03F-4A6D-DEC2-193E-E37614195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359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1</xdr:col>
      <xdr:colOff>35052</xdr:colOff>
      <xdr:row>350</xdr:row>
      <xdr:rowOff>0</xdr:rowOff>
    </xdr:to>
    <xdr:pic>
      <xdr:nvPicPr>
        <xdr:cNvPr id="689" name="Image 688">
          <a:extLst>
            <a:ext uri="{FF2B5EF4-FFF2-40B4-BE49-F238E27FC236}">
              <a16:creationId xmlns:a16="http://schemas.microsoft.com/office/drawing/2014/main" xmlns="" id="{172E46BC-A08C-7338-2184-0C7FAC19D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1</xdr:col>
      <xdr:colOff>35052</xdr:colOff>
      <xdr:row>351</xdr:row>
      <xdr:rowOff>0</xdr:rowOff>
    </xdr:to>
    <xdr:pic>
      <xdr:nvPicPr>
        <xdr:cNvPr id="691" name="Image 690">
          <a:extLst>
            <a:ext uri="{FF2B5EF4-FFF2-40B4-BE49-F238E27FC236}">
              <a16:creationId xmlns:a16="http://schemas.microsoft.com/office/drawing/2014/main" xmlns="" id="{050E804B-F9B7-5BCE-A581-B9B0C364B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02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1</xdr:col>
      <xdr:colOff>35052</xdr:colOff>
      <xdr:row>352</xdr:row>
      <xdr:rowOff>0</xdr:rowOff>
    </xdr:to>
    <xdr:pic>
      <xdr:nvPicPr>
        <xdr:cNvPr id="693" name="Image 692">
          <a:extLst>
            <a:ext uri="{FF2B5EF4-FFF2-40B4-BE49-F238E27FC236}">
              <a16:creationId xmlns:a16="http://schemas.microsoft.com/office/drawing/2014/main" xmlns="" id="{9F722532-0128-0D43-CACF-B1A425719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874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1</xdr:col>
      <xdr:colOff>35052</xdr:colOff>
      <xdr:row>353</xdr:row>
      <xdr:rowOff>0</xdr:rowOff>
    </xdr:to>
    <xdr:pic>
      <xdr:nvPicPr>
        <xdr:cNvPr id="695" name="Image 694">
          <a:extLst>
            <a:ext uri="{FF2B5EF4-FFF2-40B4-BE49-F238E27FC236}">
              <a16:creationId xmlns:a16="http://schemas.microsoft.com/office/drawing/2014/main" xmlns="" id="{7246FB28-E058-7B01-87B3-E92BBB1A8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45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1</xdr:col>
      <xdr:colOff>35052</xdr:colOff>
      <xdr:row>354</xdr:row>
      <xdr:rowOff>0</xdr:rowOff>
    </xdr:to>
    <xdr:pic>
      <xdr:nvPicPr>
        <xdr:cNvPr id="697" name="Image 696">
          <a:extLst>
            <a:ext uri="{FF2B5EF4-FFF2-40B4-BE49-F238E27FC236}">
              <a16:creationId xmlns:a16="http://schemas.microsoft.com/office/drawing/2014/main" xmlns="" id="{89F36EA5-6546-DEB7-CA5A-01772C90E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217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1</xdr:col>
      <xdr:colOff>35052</xdr:colOff>
      <xdr:row>355</xdr:row>
      <xdr:rowOff>0</xdr:rowOff>
    </xdr:to>
    <xdr:pic>
      <xdr:nvPicPr>
        <xdr:cNvPr id="699" name="Image 698">
          <a:extLst>
            <a:ext uri="{FF2B5EF4-FFF2-40B4-BE49-F238E27FC236}">
              <a16:creationId xmlns:a16="http://schemas.microsoft.com/office/drawing/2014/main" xmlns="" id="{4D8ADF01-AF0A-338F-B302-E64B5B551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885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1</xdr:col>
      <xdr:colOff>35052</xdr:colOff>
      <xdr:row>356</xdr:row>
      <xdr:rowOff>0</xdr:rowOff>
    </xdr:to>
    <xdr:pic>
      <xdr:nvPicPr>
        <xdr:cNvPr id="701" name="Image 700">
          <a:extLst>
            <a:ext uri="{FF2B5EF4-FFF2-40B4-BE49-F238E27FC236}">
              <a16:creationId xmlns:a16="http://schemas.microsoft.com/office/drawing/2014/main" xmlns="" id="{E15CDA2D-A6CA-059C-2E47-7DC50E5F6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5599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1</xdr:col>
      <xdr:colOff>2032</xdr:colOff>
      <xdr:row>357</xdr:row>
      <xdr:rowOff>0</xdr:rowOff>
    </xdr:to>
    <xdr:pic>
      <xdr:nvPicPr>
        <xdr:cNvPr id="703" name="Image 702">
          <a:extLst>
            <a:ext uri="{FF2B5EF4-FFF2-40B4-BE49-F238E27FC236}">
              <a16:creationId xmlns:a16="http://schemas.microsoft.com/office/drawing/2014/main" xmlns="" id="{0F0F79C4-2ED6-F9D9-9B7A-9EB8A7E9A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31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1</xdr:col>
      <xdr:colOff>2032</xdr:colOff>
      <xdr:row>358</xdr:row>
      <xdr:rowOff>0</xdr:rowOff>
    </xdr:to>
    <xdr:pic>
      <xdr:nvPicPr>
        <xdr:cNvPr id="705" name="Image 704">
          <a:extLst>
            <a:ext uri="{FF2B5EF4-FFF2-40B4-BE49-F238E27FC236}">
              <a16:creationId xmlns:a16="http://schemas.microsoft.com/office/drawing/2014/main" xmlns="" id="{2E333CEB-F2FA-5C86-C9A3-C092005F5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02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1</xdr:col>
      <xdr:colOff>2032</xdr:colOff>
      <xdr:row>359</xdr:row>
      <xdr:rowOff>0</xdr:rowOff>
    </xdr:to>
    <xdr:pic>
      <xdr:nvPicPr>
        <xdr:cNvPr id="707" name="Image 706">
          <a:extLst>
            <a:ext uri="{FF2B5EF4-FFF2-40B4-BE49-F238E27FC236}">
              <a16:creationId xmlns:a16="http://schemas.microsoft.com/office/drawing/2014/main" xmlns="" id="{0C3E896D-3678-6E85-B405-D4D5ED22C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4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1</xdr:col>
      <xdr:colOff>2032</xdr:colOff>
      <xdr:row>360</xdr:row>
      <xdr:rowOff>0</xdr:rowOff>
    </xdr:to>
    <xdr:pic>
      <xdr:nvPicPr>
        <xdr:cNvPr id="709" name="Image 708">
          <a:extLst>
            <a:ext uri="{FF2B5EF4-FFF2-40B4-BE49-F238E27FC236}">
              <a16:creationId xmlns:a16="http://schemas.microsoft.com/office/drawing/2014/main" xmlns="" id="{FCDD913B-7051-0CFF-6ECC-1D6FFA2D6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245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1</xdr:col>
      <xdr:colOff>35052</xdr:colOff>
      <xdr:row>361</xdr:row>
      <xdr:rowOff>0</xdr:rowOff>
    </xdr:to>
    <xdr:pic>
      <xdr:nvPicPr>
        <xdr:cNvPr id="711" name="Image 710">
          <a:extLst>
            <a:ext uri="{FF2B5EF4-FFF2-40B4-BE49-F238E27FC236}">
              <a16:creationId xmlns:a16="http://schemas.microsoft.com/office/drawing/2014/main" xmlns="" id="{1129DB51-061C-F393-7640-DBCB44490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417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1</xdr:col>
      <xdr:colOff>35052</xdr:colOff>
      <xdr:row>362</xdr:row>
      <xdr:rowOff>0</xdr:rowOff>
    </xdr:to>
    <xdr:pic>
      <xdr:nvPicPr>
        <xdr:cNvPr id="713" name="Image 712">
          <a:extLst>
            <a:ext uri="{FF2B5EF4-FFF2-40B4-BE49-F238E27FC236}">
              <a16:creationId xmlns:a16="http://schemas.microsoft.com/office/drawing/2014/main" xmlns="" id="{DB92C8C5-D214-82C9-4524-32AF03EAF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5886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1</xdr:col>
      <xdr:colOff>35052</xdr:colOff>
      <xdr:row>363</xdr:row>
      <xdr:rowOff>0</xdr:rowOff>
    </xdr:to>
    <xdr:pic>
      <xdr:nvPicPr>
        <xdr:cNvPr id="715" name="Image 714">
          <a:extLst>
            <a:ext uri="{FF2B5EF4-FFF2-40B4-BE49-F238E27FC236}">
              <a16:creationId xmlns:a16="http://schemas.microsoft.com/office/drawing/2014/main" xmlns="" id="{EA3AAFDC-8C86-F3D7-D8D9-F4E4C658E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60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1</xdr:col>
      <xdr:colOff>2032</xdr:colOff>
      <xdr:row>364</xdr:row>
      <xdr:rowOff>0</xdr:rowOff>
    </xdr:to>
    <xdr:pic>
      <xdr:nvPicPr>
        <xdr:cNvPr id="717" name="Image 716">
          <a:extLst>
            <a:ext uri="{FF2B5EF4-FFF2-40B4-BE49-F238E27FC236}">
              <a16:creationId xmlns:a16="http://schemas.microsoft.com/office/drawing/2014/main" xmlns="" id="{99B61698-3A75-53EE-9D3E-81CC66197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31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1</xdr:col>
      <xdr:colOff>2032</xdr:colOff>
      <xdr:row>365</xdr:row>
      <xdr:rowOff>0</xdr:rowOff>
    </xdr:to>
    <xdr:pic>
      <xdr:nvPicPr>
        <xdr:cNvPr id="719" name="Image 718">
          <a:extLst>
            <a:ext uri="{FF2B5EF4-FFF2-40B4-BE49-F238E27FC236}">
              <a16:creationId xmlns:a16="http://schemas.microsoft.com/office/drawing/2014/main" xmlns="" id="{8EC0CAA2-E4BE-BE8C-5C01-53177F42F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03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1</xdr:col>
      <xdr:colOff>2032</xdr:colOff>
      <xdr:row>366</xdr:row>
      <xdr:rowOff>0</xdr:rowOff>
    </xdr:to>
    <xdr:pic>
      <xdr:nvPicPr>
        <xdr:cNvPr id="721" name="Image 720">
          <a:extLst>
            <a:ext uri="{FF2B5EF4-FFF2-40B4-BE49-F238E27FC236}">
              <a16:creationId xmlns:a16="http://schemas.microsoft.com/office/drawing/2014/main" xmlns="" id="{372CF84A-1E05-9BBD-C634-EF5C99140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74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1</xdr:col>
      <xdr:colOff>2032</xdr:colOff>
      <xdr:row>367</xdr:row>
      <xdr:rowOff>0</xdr:rowOff>
    </xdr:to>
    <xdr:pic>
      <xdr:nvPicPr>
        <xdr:cNvPr id="723" name="Image 722">
          <a:extLst>
            <a:ext uri="{FF2B5EF4-FFF2-40B4-BE49-F238E27FC236}">
              <a16:creationId xmlns:a16="http://schemas.microsoft.com/office/drawing/2014/main" xmlns="" id="{8F90DBCF-D0DE-7E0E-522F-8E52D6FD4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45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1</xdr:col>
      <xdr:colOff>2032</xdr:colOff>
      <xdr:row>368</xdr:row>
      <xdr:rowOff>0</xdr:rowOff>
    </xdr:to>
    <xdr:pic>
      <xdr:nvPicPr>
        <xdr:cNvPr id="725" name="Image 724">
          <a:extLst>
            <a:ext uri="{FF2B5EF4-FFF2-40B4-BE49-F238E27FC236}">
              <a16:creationId xmlns:a16="http://schemas.microsoft.com/office/drawing/2014/main" xmlns="" id="{E4986EB5-30FE-246C-C6CB-7F4F8BDB1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17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1</xdr:col>
      <xdr:colOff>2032</xdr:colOff>
      <xdr:row>369</xdr:row>
      <xdr:rowOff>0</xdr:rowOff>
    </xdr:to>
    <xdr:pic>
      <xdr:nvPicPr>
        <xdr:cNvPr id="727" name="Image 726">
          <a:extLst>
            <a:ext uri="{FF2B5EF4-FFF2-40B4-BE49-F238E27FC236}">
              <a16:creationId xmlns:a16="http://schemas.microsoft.com/office/drawing/2014/main" xmlns="" id="{FB4A8563-2BBF-F73C-8396-072B4F9B7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88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1</xdr:col>
      <xdr:colOff>2032</xdr:colOff>
      <xdr:row>370</xdr:row>
      <xdr:rowOff>0</xdr:rowOff>
    </xdr:to>
    <xdr:pic>
      <xdr:nvPicPr>
        <xdr:cNvPr id="729" name="Image 728">
          <a:extLst>
            <a:ext uri="{FF2B5EF4-FFF2-40B4-BE49-F238E27FC236}">
              <a16:creationId xmlns:a16="http://schemas.microsoft.com/office/drawing/2014/main" xmlns="" id="{DC525A86-E754-BB33-14E3-136859DEC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960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1</xdr:col>
      <xdr:colOff>2032</xdr:colOff>
      <xdr:row>371</xdr:row>
      <xdr:rowOff>0</xdr:rowOff>
    </xdr:to>
    <xdr:pic>
      <xdr:nvPicPr>
        <xdr:cNvPr id="731" name="Image 730">
          <a:extLst>
            <a:ext uri="{FF2B5EF4-FFF2-40B4-BE49-F238E27FC236}">
              <a16:creationId xmlns:a16="http://schemas.microsoft.com/office/drawing/2014/main" xmlns="" id="{67B8A485-8000-A3C9-3948-E292D96D7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31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1</xdr:col>
      <xdr:colOff>2032</xdr:colOff>
      <xdr:row>372</xdr:row>
      <xdr:rowOff>0</xdr:rowOff>
    </xdr:to>
    <xdr:pic>
      <xdr:nvPicPr>
        <xdr:cNvPr id="733" name="Image 732">
          <a:extLst>
            <a:ext uri="{FF2B5EF4-FFF2-40B4-BE49-F238E27FC236}">
              <a16:creationId xmlns:a16="http://schemas.microsoft.com/office/drawing/2014/main" xmlns="" id="{CE2E9F5C-B5CB-6465-6FD4-38411ABC7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03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1</xdr:col>
      <xdr:colOff>2032</xdr:colOff>
      <xdr:row>373</xdr:row>
      <xdr:rowOff>0</xdr:rowOff>
    </xdr:to>
    <xdr:pic>
      <xdr:nvPicPr>
        <xdr:cNvPr id="735" name="Image 734">
          <a:extLst>
            <a:ext uri="{FF2B5EF4-FFF2-40B4-BE49-F238E27FC236}">
              <a16:creationId xmlns:a16="http://schemas.microsoft.com/office/drawing/2014/main" xmlns="" id="{7219A70F-C9BD-5798-0A34-F72F7CE72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474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1</xdr:col>
      <xdr:colOff>2032</xdr:colOff>
      <xdr:row>374</xdr:row>
      <xdr:rowOff>0</xdr:rowOff>
    </xdr:to>
    <xdr:pic>
      <xdr:nvPicPr>
        <xdr:cNvPr id="737" name="Image 736">
          <a:extLst>
            <a:ext uri="{FF2B5EF4-FFF2-40B4-BE49-F238E27FC236}">
              <a16:creationId xmlns:a16="http://schemas.microsoft.com/office/drawing/2014/main" xmlns="" id="{629A16AE-02AE-332A-6A92-CEE1B01B1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646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</xdr:col>
      <xdr:colOff>2032</xdr:colOff>
      <xdr:row>375</xdr:row>
      <xdr:rowOff>0</xdr:rowOff>
    </xdr:to>
    <xdr:pic>
      <xdr:nvPicPr>
        <xdr:cNvPr id="739" name="Image 738">
          <a:extLst>
            <a:ext uri="{FF2B5EF4-FFF2-40B4-BE49-F238E27FC236}">
              <a16:creationId xmlns:a16="http://schemas.microsoft.com/office/drawing/2014/main" xmlns="" id="{091B11AE-C4C9-4781-EFFC-A9C353778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17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1</xdr:col>
      <xdr:colOff>381</xdr:colOff>
      <xdr:row>377</xdr:row>
      <xdr:rowOff>0</xdr:rowOff>
    </xdr:to>
    <xdr:pic>
      <xdr:nvPicPr>
        <xdr:cNvPr id="741" name="Image 740">
          <a:extLst>
            <a:ext uri="{FF2B5EF4-FFF2-40B4-BE49-F238E27FC236}">
              <a16:creationId xmlns:a16="http://schemas.microsoft.com/office/drawing/2014/main" xmlns="" id="{A104D5F6-92F0-C29A-83BA-7E04917B5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604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1</xdr:col>
      <xdr:colOff>2032</xdr:colOff>
      <xdr:row>378</xdr:row>
      <xdr:rowOff>0</xdr:rowOff>
    </xdr:to>
    <xdr:pic>
      <xdr:nvPicPr>
        <xdr:cNvPr id="743" name="Image 742">
          <a:extLst>
            <a:ext uri="{FF2B5EF4-FFF2-40B4-BE49-F238E27FC236}">
              <a16:creationId xmlns:a16="http://schemas.microsoft.com/office/drawing/2014/main" xmlns="" id="{7CEBE11E-4228-D87F-5BD1-FD7512654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331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1</xdr:col>
      <xdr:colOff>381</xdr:colOff>
      <xdr:row>379</xdr:row>
      <xdr:rowOff>0</xdr:rowOff>
    </xdr:to>
    <xdr:pic>
      <xdr:nvPicPr>
        <xdr:cNvPr id="745" name="Image 744">
          <a:extLst>
            <a:ext uri="{FF2B5EF4-FFF2-40B4-BE49-F238E27FC236}">
              <a16:creationId xmlns:a16="http://schemas.microsoft.com/office/drawing/2014/main" xmlns="" id="{731BEEE8-44FE-9787-47FA-97499E04F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5033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1</xdr:col>
      <xdr:colOff>2032</xdr:colOff>
      <xdr:row>380</xdr:row>
      <xdr:rowOff>0</xdr:rowOff>
    </xdr:to>
    <xdr:pic>
      <xdr:nvPicPr>
        <xdr:cNvPr id="747" name="Image 746">
          <a:extLst>
            <a:ext uri="{FF2B5EF4-FFF2-40B4-BE49-F238E27FC236}">
              <a16:creationId xmlns:a16="http://schemas.microsoft.com/office/drawing/2014/main" xmlns="" id="{053C47F9-1556-206A-872E-6CF2B8EA6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74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1</xdr:col>
      <xdr:colOff>2032</xdr:colOff>
      <xdr:row>381</xdr:row>
      <xdr:rowOff>0</xdr:rowOff>
    </xdr:to>
    <xdr:pic>
      <xdr:nvPicPr>
        <xdr:cNvPr id="749" name="Image 748">
          <a:extLst>
            <a:ext uri="{FF2B5EF4-FFF2-40B4-BE49-F238E27FC236}">
              <a16:creationId xmlns:a16="http://schemas.microsoft.com/office/drawing/2014/main" xmlns="" id="{F4E590D7-9496-20AE-F060-85ABCD6FA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46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1</xdr:col>
      <xdr:colOff>2032</xdr:colOff>
      <xdr:row>382</xdr:row>
      <xdr:rowOff>0</xdr:rowOff>
    </xdr:to>
    <xdr:pic>
      <xdr:nvPicPr>
        <xdr:cNvPr id="751" name="Image 750">
          <a:extLst>
            <a:ext uri="{FF2B5EF4-FFF2-40B4-BE49-F238E27FC236}">
              <a16:creationId xmlns:a16="http://schemas.microsoft.com/office/drawing/2014/main" xmlns="" id="{C19533AC-17E5-96F4-A569-87CDEAD87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017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1</xdr:col>
      <xdr:colOff>381</xdr:colOff>
      <xdr:row>383</xdr:row>
      <xdr:rowOff>0</xdr:rowOff>
    </xdr:to>
    <xdr:pic>
      <xdr:nvPicPr>
        <xdr:cNvPr id="753" name="Image 752">
          <a:extLst>
            <a:ext uri="{FF2B5EF4-FFF2-40B4-BE49-F238E27FC236}">
              <a16:creationId xmlns:a16="http://schemas.microsoft.com/office/drawing/2014/main" xmlns="" id="{8A8EF98A-F46E-4650-2FBF-BE99E4088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18910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1</xdr:col>
      <xdr:colOff>2032</xdr:colOff>
      <xdr:row>384</xdr:row>
      <xdr:rowOff>0</xdr:rowOff>
    </xdr:to>
    <xdr:pic>
      <xdr:nvPicPr>
        <xdr:cNvPr id="755" name="Image 754">
          <a:extLst>
            <a:ext uri="{FF2B5EF4-FFF2-40B4-BE49-F238E27FC236}">
              <a16:creationId xmlns:a16="http://schemas.microsoft.com/office/drawing/2014/main" xmlns="" id="{D3168F11-A4AA-7B3A-469E-29CBCFE57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360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1</xdr:col>
      <xdr:colOff>2032</xdr:colOff>
      <xdr:row>385</xdr:row>
      <xdr:rowOff>0</xdr:rowOff>
    </xdr:to>
    <xdr:pic>
      <xdr:nvPicPr>
        <xdr:cNvPr id="757" name="Image 756">
          <a:extLst>
            <a:ext uri="{FF2B5EF4-FFF2-40B4-BE49-F238E27FC236}">
              <a16:creationId xmlns:a16="http://schemas.microsoft.com/office/drawing/2014/main" xmlns="" id="{E9FA5CF4-FB21-7AE4-E0C1-6AB9F86D9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32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1</xdr:col>
      <xdr:colOff>2032</xdr:colOff>
      <xdr:row>386</xdr:row>
      <xdr:rowOff>0</xdr:rowOff>
    </xdr:to>
    <xdr:pic>
      <xdr:nvPicPr>
        <xdr:cNvPr id="759" name="Image 758">
          <a:extLst>
            <a:ext uri="{FF2B5EF4-FFF2-40B4-BE49-F238E27FC236}">
              <a16:creationId xmlns:a16="http://schemas.microsoft.com/office/drawing/2014/main" xmlns="" id="{6EBD6F50-99C9-06F6-178B-2D11F389C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703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1</xdr:col>
      <xdr:colOff>2032</xdr:colOff>
      <xdr:row>387</xdr:row>
      <xdr:rowOff>0</xdr:rowOff>
    </xdr:to>
    <xdr:pic>
      <xdr:nvPicPr>
        <xdr:cNvPr id="761" name="Image 760">
          <a:extLst>
            <a:ext uri="{FF2B5EF4-FFF2-40B4-BE49-F238E27FC236}">
              <a16:creationId xmlns:a16="http://schemas.microsoft.com/office/drawing/2014/main" xmlns="" id="{7D2FEA7F-9CB6-6BEE-8E71-52902AD36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74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1</xdr:col>
      <xdr:colOff>2032</xdr:colOff>
      <xdr:row>388</xdr:row>
      <xdr:rowOff>0</xdr:rowOff>
    </xdr:to>
    <xdr:pic>
      <xdr:nvPicPr>
        <xdr:cNvPr id="763" name="Image 762">
          <a:extLst>
            <a:ext uri="{FF2B5EF4-FFF2-40B4-BE49-F238E27FC236}">
              <a16:creationId xmlns:a16="http://schemas.microsoft.com/office/drawing/2014/main" xmlns="" id="{F2BF9E44-0C40-041E-9EC3-689E0D1CA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046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1</xdr:col>
      <xdr:colOff>2032</xdr:colOff>
      <xdr:row>389</xdr:row>
      <xdr:rowOff>0</xdr:rowOff>
    </xdr:to>
    <xdr:pic>
      <xdr:nvPicPr>
        <xdr:cNvPr id="765" name="Image 764">
          <a:extLst>
            <a:ext uri="{FF2B5EF4-FFF2-40B4-BE49-F238E27FC236}">
              <a16:creationId xmlns:a16="http://schemas.microsoft.com/office/drawing/2014/main" xmlns="" id="{CA5ADB1D-D4CD-15B4-8772-2876A3C7E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217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1</xdr:col>
      <xdr:colOff>2032</xdr:colOff>
      <xdr:row>390</xdr:row>
      <xdr:rowOff>0</xdr:rowOff>
    </xdr:to>
    <xdr:pic>
      <xdr:nvPicPr>
        <xdr:cNvPr id="767" name="Image 766">
          <a:extLst>
            <a:ext uri="{FF2B5EF4-FFF2-40B4-BE49-F238E27FC236}">
              <a16:creationId xmlns:a16="http://schemas.microsoft.com/office/drawing/2014/main" xmlns="" id="{838BDE94-3391-F946-8083-8D574B253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389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1</xdr:col>
      <xdr:colOff>2032</xdr:colOff>
      <xdr:row>391</xdr:row>
      <xdr:rowOff>0</xdr:rowOff>
    </xdr:to>
    <xdr:pic>
      <xdr:nvPicPr>
        <xdr:cNvPr id="769" name="Image 768">
          <a:extLst>
            <a:ext uri="{FF2B5EF4-FFF2-40B4-BE49-F238E27FC236}">
              <a16:creationId xmlns:a16="http://schemas.microsoft.com/office/drawing/2014/main" xmlns="" id="{073D2212-45DD-CB42-9957-56FC52EB8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60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1</xdr:col>
      <xdr:colOff>2032</xdr:colOff>
      <xdr:row>392</xdr:row>
      <xdr:rowOff>0</xdr:rowOff>
    </xdr:to>
    <xdr:pic>
      <xdr:nvPicPr>
        <xdr:cNvPr id="771" name="Image 770">
          <a:extLst>
            <a:ext uri="{FF2B5EF4-FFF2-40B4-BE49-F238E27FC236}">
              <a16:creationId xmlns:a16="http://schemas.microsoft.com/office/drawing/2014/main" xmlns="" id="{E832E49F-DA51-7AF1-CB15-6A345449F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732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1</xdr:col>
      <xdr:colOff>2032</xdr:colOff>
      <xdr:row>393</xdr:row>
      <xdr:rowOff>0</xdr:rowOff>
    </xdr:to>
    <xdr:pic>
      <xdr:nvPicPr>
        <xdr:cNvPr id="773" name="Image 772">
          <a:extLst>
            <a:ext uri="{FF2B5EF4-FFF2-40B4-BE49-F238E27FC236}">
              <a16:creationId xmlns:a16="http://schemas.microsoft.com/office/drawing/2014/main" xmlns="" id="{FEDBD7D3-13D4-29E4-8D96-92561D426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903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1</xdr:col>
      <xdr:colOff>2032</xdr:colOff>
      <xdr:row>394</xdr:row>
      <xdr:rowOff>0</xdr:rowOff>
    </xdr:to>
    <xdr:pic>
      <xdr:nvPicPr>
        <xdr:cNvPr id="775" name="Image 774">
          <a:extLst>
            <a:ext uri="{FF2B5EF4-FFF2-40B4-BE49-F238E27FC236}">
              <a16:creationId xmlns:a16="http://schemas.microsoft.com/office/drawing/2014/main" xmlns="" id="{A6B5EF4B-3F85-9435-F688-623632FA9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75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1</xdr:col>
      <xdr:colOff>2032</xdr:colOff>
      <xdr:row>395</xdr:row>
      <xdr:rowOff>0</xdr:rowOff>
    </xdr:to>
    <xdr:pic>
      <xdr:nvPicPr>
        <xdr:cNvPr id="777" name="Image 776">
          <a:extLst>
            <a:ext uri="{FF2B5EF4-FFF2-40B4-BE49-F238E27FC236}">
              <a16:creationId xmlns:a16="http://schemas.microsoft.com/office/drawing/2014/main" xmlns="" id="{B128FE48-77F2-E615-486E-D853C82D8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46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1</xdr:col>
      <xdr:colOff>2032</xdr:colOff>
      <xdr:row>396</xdr:row>
      <xdr:rowOff>0</xdr:rowOff>
    </xdr:to>
    <xdr:pic>
      <xdr:nvPicPr>
        <xdr:cNvPr id="779" name="Image 778">
          <a:extLst>
            <a:ext uri="{FF2B5EF4-FFF2-40B4-BE49-F238E27FC236}">
              <a16:creationId xmlns:a16="http://schemas.microsoft.com/office/drawing/2014/main" xmlns="" id="{4A554054-0444-9C04-4FF8-74FF16B21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417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1</xdr:col>
      <xdr:colOff>2032</xdr:colOff>
      <xdr:row>397</xdr:row>
      <xdr:rowOff>0</xdr:rowOff>
    </xdr:to>
    <xdr:pic>
      <xdr:nvPicPr>
        <xdr:cNvPr id="781" name="Image 780">
          <a:extLst>
            <a:ext uri="{FF2B5EF4-FFF2-40B4-BE49-F238E27FC236}">
              <a16:creationId xmlns:a16="http://schemas.microsoft.com/office/drawing/2014/main" xmlns="" id="{E8341C51-4120-9775-A765-D0A08C915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89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1</xdr:col>
      <xdr:colOff>2032</xdr:colOff>
      <xdr:row>399</xdr:row>
      <xdr:rowOff>0</xdr:rowOff>
    </xdr:to>
    <xdr:pic>
      <xdr:nvPicPr>
        <xdr:cNvPr id="783" name="Image 782">
          <a:extLst>
            <a:ext uri="{FF2B5EF4-FFF2-40B4-BE49-F238E27FC236}">
              <a16:creationId xmlns:a16="http://schemas.microsoft.com/office/drawing/2014/main" xmlns="" id="{0687C345-31B8-6799-88A4-171C78868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932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1</xdr:col>
      <xdr:colOff>4318</xdr:colOff>
      <xdr:row>400</xdr:row>
      <xdr:rowOff>0</xdr:rowOff>
    </xdr:to>
    <xdr:pic>
      <xdr:nvPicPr>
        <xdr:cNvPr id="785" name="Image 784">
          <a:extLst>
            <a:ext uri="{FF2B5EF4-FFF2-40B4-BE49-F238E27FC236}">
              <a16:creationId xmlns:a16="http://schemas.microsoft.com/office/drawing/2014/main" xmlns="" id="{3388CAF6-557B-039B-57F8-649F0E5C5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1037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1</xdr:col>
      <xdr:colOff>2032</xdr:colOff>
      <xdr:row>401</xdr:row>
      <xdr:rowOff>0</xdr:rowOff>
    </xdr:to>
    <xdr:pic>
      <xdr:nvPicPr>
        <xdr:cNvPr id="787" name="Image 786">
          <a:extLst>
            <a:ext uri="{FF2B5EF4-FFF2-40B4-BE49-F238E27FC236}">
              <a16:creationId xmlns:a16="http://schemas.microsoft.com/office/drawing/2014/main" xmlns="" id="{2C8EE5E3-EDEF-CBA0-240D-AB734895A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275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1</xdr:col>
      <xdr:colOff>2032</xdr:colOff>
      <xdr:row>402</xdr:row>
      <xdr:rowOff>0</xdr:rowOff>
    </xdr:to>
    <xdr:pic>
      <xdr:nvPicPr>
        <xdr:cNvPr id="789" name="Image 788">
          <a:extLst>
            <a:ext uri="{FF2B5EF4-FFF2-40B4-BE49-F238E27FC236}">
              <a16:creationId xmlns:a16="http://schemas.microsoft.com/office/drawing/2014/main" xmlns="" id="{0C7A462D-B676-7252-AB6B-593661341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46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1</xdr:col>
      <xdr:colOff>2032</xdr:colOff>
      <xdr:row>403</xdr:row>
      <xdr:rowOff>0</xdr:rowOff>
    </xdr:to>
    <xdr:pic>
      <xdr:nvPicPr>
        <xdr:cNvPr id="791" name="Image 790">
          <a:extLst>
            <a:ext uri="{FF2B5EF4-FFF2-40B4-BE49-F238E27FC236}">
              <a16:creationId xmlns:a16="http://schemas.microsoft.com/office/drawing/2014/main" xmlns="" id="{27FBE074-23C6-3D36-6F9B-F6DA74FA7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618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1</xdr:col>
      <xdr:colOff>2032</xdr:colOff>
      <xdr:row>404</xdr:row>
      <xdr:rowOff>0</xdr:rowOff>
    </xdr:to>
    <xdr:pic>
      <xdr:nvPicPr>
        <xdr:cNvPr id="793" name="Image 792">
          <a:extLst>
            <a:ext uri="{FF2B5EF4-FFF2-40B4-BE49-F238E27FC236}">
              <a16:creationId xmlns:a16="http://schemas.microsoft.com/office/drawing/2014/main" xmlns="" id="{297E5241-E34F-D12F-93A5-6F4277C6A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89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1</xdr:col>
      <xdr:colOff>2032</xdr:colOff>
      <xdr:row>405</xdr:row>
      <xdr:rowOff>0</xdr:rowOff>
    </xdr:to>
    <xdr:pic>
      <xdr:nvPicPr>
        <xdr:cNvPr id="795" name="Image 794">
          <a:extLst>
            <a:ext uri="{FF2B5EF4-FFF2-40B4-BE49-F238E27FC236}">
              <a16:creationId xmlns:a16="http://schemas.microsoft.com/office/drawing/2014/main" xmlns="" id="{4A0C4FDF-60B6-D84E-7870-4ECD6A832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61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1</xdr:col>
      <xdr:colOff>2032</xdr:colOff>
      <xdr:row>406</xdr:row>
      <xdr:rowOff>0</xdr:rowOff>
    </xdr:to>
    <xdr:pic>
      <xdr:nvPicPr>
        <xdr:cNvPr id="797" name="Image 796">
          <a:extLst>
            <a:ext uri="{FF2B5EF4-FFF2-40B4-BE49-F238E27FC236}">
              <a16:creationId xmlns:a16="http://schemas.microsoft.com/office/drawing/2014/main" xmlns="" id="{776A6B79-B43A-2EF0-EF83-2B743BFDB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32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1</xdr:col>
      <xdr:colOff>2032</xdr:colOff>
      <xdr:row>407</xdr:row>
      <xdr:rowOff>0</xdr:rowOff>
    </xdr:to>
    <xdr:pic>
      <xdr:nvPicPr>
        <xdr:cNvPr id="799" name="Image 798">
          <a:extLst>
            <a:ext uri="{FF2B5EF4-FFF2-40B4-BE49-F238E27FC236}">
              <a16:creationId xmlns:a16="http://schemas.microsoft.com/office/drawing/2014/main" xmlns="" id="{C764E9E6-D811-1D2F-AF20-393F019A7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303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1</xdr:col>
      <xdr:colOff>2032</xdr:colOff>
      <xdr:row>408</xdr:row>
      <xdr:rowOff>0</xdr:rowOff>
    </xdr:to>
    <xdr:pic>
      <xdr:nvPicPr>
        <xdr:cNvPr id="801" name="Image 800">
          <a:extLst>
            <a:ext uri="{FF2B5EF4-FFF2-40B4-BE49-F238E27FC236}">
              <a16:creationId xmlns:a16="http://schemas.microsoft.com/office/drawing/2014/main" xmlns="" id="{BDD41811-A309-A1AB-9295-447A86000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475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1</xdr:col>
      <xdr:colOff>2032</xdr:colOff>
      <xdr:row>409</xdr:row>
      <xdr:rowOff>0</xdr:rowOff>
    </xdr:to>
    <xdr:pic>
      <xdr:nvPicPr>
        <xdr:cNvPr id="803" name="Image 802">
          <a:extLst>
            <a:ext uri="{FF2B5EF4-FFF2-40B4-BE49-F238E27FC236}">
              <a16:creationId xmlns:a16="http://schemas.microsoft.com/office/drawing/2014/main" xmlns="" id="{6B1A317F-BCEE-2DB1-8350-6B9973510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46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1</xdr:col>
      <xdr:colOff>2032</xdr:colOff>
      <xdr:row>410</xdr:row>
      <xdr:rowOff>0</xdr:rowOff>
    </xdr:to>
    <xdr:pic>
      <xdr:nvPicPr>
        <xdr:cNvPr id="805" name="Image 804">
          <a:extLst>
            <a:ext uri="{FF2B5EF4-FFF2-40B4-BE49-F238E27FC236}">
              <a16:creationId xmlns:a16="http://schemas.microsoft.com/office/drawing/2014/main" xmlns="" id="{0E0FD439-C3AC-7EC9-AC26-73D2FC94D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18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1</xdr:col>
      <xdr:colOff>2032</xdr:colOff>
      <xdr:row>411</xdr:row>
      <xdr:rowOff>0</xdr:rowOff>
    </xdr:to>
    <xdr:pic>
      <xdr:nvPicPr>
        <xdr:cNvPr id="807" name="Image 806">
          <a:extLst>
            <a:ext uri="{FF2B5EF4-FFF2-40B4-BE49-F238E27FC236}">
              <a16:creationId xmlns:a16="http://schemas.microsoft.com/office/drawing/2014/main" xmlns="" id="{F20AA766-1FD2-6522-7E4F-71C0FED90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989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1</xdr:col>
      <xdr:colOff>2032</xdr:colOff>
      <xdr:row>412</xdr:row>
      <xdr:rowOff>0</xdr:rowOff>
    </xdr:to>
    <xdr:pic>
      <xdr:nvPicPr>
        <xdr:cNvPr id="809" name="Image 808">
          <a:extLst>
            <a:ext uri="{FF2B5EF4-FFF2-40B4-BE49-F238E27FC236}">
              <a16:creationId xmlns:a16="http://schemas.microsoft.com/office/drawing/2014/main" xmlns="" id="{8374B99D-5F2E-CC21-9D93-333E50A5A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61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1</xdr:col>
      <xdr:colOff>2032</xdr:colOff>
      <xdr:row>413</xdr:row>
      <xdr:rowOff>0</xdr:rowOff>
    </xdr:to>
    <xdr:pic>
      <xdr:nvPicPr>
        <xdr:cNvPr id="811" name="Image 810">
          <a:extLst>
            <a:ext uri="{FF2B5EF4-FFF2-40B4-BE49-F238E27FC236}">
              <a16:creationId xmlns:a16="http://schemas.microsoft.com/office/drawing/2014/main" xmlns="" id="{82BB9A1D-DDBA-B078-8DE2-D52601B71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332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1</xdr:col>
      <xdr:colOff>2032</xdr:colOff>
      <xdr:row>414</xdr:row>
      <xdr:rowOff>0</xdr:rowOff>
    </xdr:to>
    <xdr:pic>
      <xdr:nvPicPr>
        <xdr:cNvPr id="813" name="Image 812">
          <a:extLst>
            <a:ext uri="{FF2B5EF4-FFF2-40B4-BE49-F238E27FC236}">
              <a16:creationId xmlns:a16="http://schemas.microsoft.com/office/drawing/2014/main" xmlns="" id="{356CDB67-036D-1182-6F3F-5676148EC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04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1</xdr:col>
      <xdr:colOff>2032</xdr:colOff>
      <xdr:row>415</xdr:row>
      <xdr:rowOff>0</xdr:rowOff>
    </xdr:to>
    <xdr:pic>
      <xdr:nvPicPr>
        <xdr:cNvPr id="815" name="Image 814">
          <a:extLst>
            <a:ext uri="{FF2B5EF4-FFF2-40B4-BE49-F238E27FC236}">
              <a16:creationId xmlns:a16="http://schemas.microsoft.com/office/drawing/2014/main" xmlns="" id="{08255D4D-C1D8-60CB-B250-786BD3EB6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75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1</xdr:col>
      <xdr:colOff>2032</xdr:colOff>
      <xdr:row>416</xdr:row>
      <xdr:rowOff>0</xdr:rowOff>
    </xdr:to>
    <xdr:pic>
      <xdr:nvPicPr>
        <xdr:cNvPr id="817" name="Image 816">
          <a:extLst>
            <a:ext uri="{FF2B5EF4-FFF2-40B4-BE49-F238E27FC236}">
              <a16:creationId xmlns:a16="http://schemas.microsoft.com/office/drawing/2014/main" xmlns="" id="{83E96E23-CBC2-10A6-0575-4FB648DC2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46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1</xdr:col>
      <xdr:colOff>2032</xdr:colOff>
      <xdr:row>417</xdr:row>
      <xdr:rowOff>0</xdr:rowOff>
    </xdr:to>
    <xdr:pic>
      <xdr:nvPicPr>
        <xdr:cNvPr id="819" name="Image 818">
          <a:extLst>
            <a:ext uri="{FF2B5EF4-FFF2-40B4-BE49-F238E27FC236}">
              <a16:creationId xmlns:a16="http://schemas.microsoft.com/office/drawing/2014/main" xmlns="" id="{5A89F5B9-CD22-7096-0532-0B21E7273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18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1</xdr:col>
      <xdr:colOff>2032</xdr:colOff>
      <xdr:row>418</xdr:row>
      <xdr:rowOff>0</xdr:rowOff>
    </xdr:to>
    <xdr:pic>
      <xdr:nvPicPr>
        <xdr:cNvPr id="821" name="Image 820">
          <a:extLst>
            <a:ext uri="{FF2B5EF4-FFF2-40B4-BE49-F238E27FC236}">
              <a16:creationId xmlns:a16="http://schemas.microsoft.com/office/drawing/2014/main" xmlns="" id="{32B10257-F32E-6688-285D-4AD3792B3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189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1</xdr:col>
      <xdr:colOff>2032</xdr:colOff>
      <xdr:row>419</xdr:row>
      <xdr:rowOff>0</xdr:rowOff>
    </xdr:to>
    <xdr:pic>
      <xdr:nvPicPr>
        <xdr:cNvPr id="823" name="Image 822">
          <a:extLst>
            <a:ext uri="{FF2B5EF4-FFF2-40B4-BE49-F238E27FC236}">
              <a16:creationId xmlns:a16="http://schemas.microsoft.com/office/drawing/2014/main" xmlns="" id="{6610CD68-6411-2119-9AA4-3D2F4FE2E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361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1</xdr:col>
      <xdr:colOff>2032</xdr:colOff>
      <xdr:row>420</xdr:row>
      <xdr:rowOff>0</xdr:rowOff>
    </xdr:to>
    <xdr:pic>
      <xdr:nvPicPr>
        <xdr:cNvPr id="825" name="Image 824">
          <a:extLst>
            <a:ext uri="{FF2B5EF4-FFF2-40B4-BE49-F238E27FC236}">
              <a16:creationId xmlns:a16="http://schemas.microsoft.com/office/drawing/2014/main" xmlns="" id="{EF92C40F-1251-5C00-EEB3-68159E7B1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32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1</xdr:col>
      <xdr:colOff>2032</xdr:colOff>
      <xdr:row>421</xdr:row>
      <xdr:rowOff>0</xdr:rowOff>
    </xdr:to>
    <xdr:pic>
      <xdr:nvPicPr>
        <xdr:cNvPr id="827" name="Image 826">
          <a:extLst>
            <a:ext uri="{FF2B5EF4-FFF2-40B4-BE49-F238E27FC236}">
              <a16:creationId xmlns:a16="http://schemas.microsoft.com/office/drawing/2014/main" xmlns="" id="{3E21F9BB-F0B8-5C65-206C-2847186F4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704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1</xdr:col>
      <xdr:colOff>2032</xdr:colOff>
      <xdr:row>422</xdr:row>
      <xdr:rowOff>0</xdr:rowOff>
    </xdr:to>
    <xdr:pic>
      <xdr:nvPicPr>
        <xdr:cNvPr id="829" name="Image 828">
          <a:extLst>
            <a:ext uri="{FF2B5EF4-FFF2-40B4-BE49-F238E27FC236}">
              <a16:creationId xmlns:a16="http://schemas.microsoft.com/office/drawing/2014/main" xmlns="" id="{EBE51F65-25B3-E7BD-8D6E-BA1585DE2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75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1</xdr:col>
      <xdr:colOff>2032</xdr:colOff>
      <xdr:row>423</xdr:row>
      <xdr:rowOff>0</xdr:rowOff>
    </xdr:to>
    <xdr:pic>
      <xdr:nvPicPr>
        <xdr:cNvPr id="831" name="Image 830">
          <a:extLst>
            <a:ext uri="{FF2B5EF4-FFF2-40B4-BE49-F238E27FC236}">
              <a16:creationId xmlns:a16="http://schemas.microsoft.com/office/drawing/2014/main" xmlns="" id="{9C1C90F8-036F-DE40-44FB-68E03D46C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47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1</xdr:col>
      <xdr:colOff>2032</xdr:colOff>
      <xdr:row>425</xdr:row>
      <xdr:rowOff>0</xdr:rowOff>
    </xdr:to>
    <xdr:pic>
      <xdr:nvPicPr>
        <xdr:cNvPr id="833" name="Image 832">
          <a:extLst>
            <a:ext uri="{FF2B5EF4-FFF2-40B4-BE49-F238E27FC236}">
              <a16:creationId xmlns:a16="http://schemas.microsoft.com/office/drawing/2014/main" xmlns="" id="{68D9A827-0FEB-924B-34D9-279B2B02C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1</xdr:col>
      <xdr:colOff>2032</xdr:colOff>
      <xdr:row>426</xdr:row>
      <xdr:rowOff>0</xdr:rowOff>
    </xdr:to>
    <xdr:pic>
      <xdr:nvPicPr>
        <xdr:cNvPr id="835" name="Image 834">
          <a:extLst>
            <a:ext uri="{FF2B5EF4-FFF2-40B4-BE49-F238E27FC236}">
              <a16:creationId xmlns:a16="http://schemas.microsoft.com/office/drawing/2014/main" xmlns="" id="{2F1AF6FB-E57C-2A7C-A9C3-9679B8653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61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1</xdr:col>
      <xdr:colOff>2032</xdr:colOff>
      <xdr:row>427</xdr:row>
      <xdr:rowOff>0</xdr:rowOff>
    </xdr:to>
    <xdr:pic>
      <xdr:nvPicPr>
        <xdr:cNvPr id="837" name="Image 836">
          <a:extLst>
            <a:ext uri="{FF2B5EF4-FFF2-40B4-BE49-F238E27FC236}">
              <a16:creationId xmlns:a16="http://schemas.microsoft.com/office/drawing/2014/main" xmlns="" id="{A1E4E680-852F-FF83-9709-31723DA42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32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1</xdr:col>
      <xdr:colOff>2032</xdr:colOff>
      <xdr:row>428</xdr:row>
      <xdr:rowOff>0</xdr:rowOff>
    </xdr:to>
    <xdr:pic>
      <xdr:nvPicPr>
        <xdr:cNvPr id="839" name="Image 838">
          <a:extLst>
            <a:ext uri="{FF2B5EF4-FFF2-40B4-BE49-F238E27FC236}">
              <a16:creationId xmlns:a16="http://schemas.microsoft.com/office/drawing/2014/main" xmlns="" id="{0DAEBEDF-B11B-96D4-402E-CCEA05BB4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04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1</xdr:col>
      <xdr:colOff>2032</xdr:colOff>
      <xdr:row>430</xdr:row>
      <xdr:rowOff>0</xdr:rowOff>
    </xdr:to>
    <xdr:pic>
      <xdr:nvPicPr>
        <xdr:cNvPr id="841" name="Image 840">
          <a:extLst>
            <a:ext uri="{FF2B5EF4-FFF2-40B4-BE49-F238E27FC236}">
              <a16:creationId xmlns:a16="http://schemas.microsoft.com/office/drawing/2014/main" xmlns="" id="{93A86513-F9D7-E0EE-558F-E243361CE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47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1</xdr:col>
      <xdr:colOff>2032</xdr:colOff>
      <xdr:row>431</xdr:row>
      <xdr:rowOff>0</xdr:rowOff>
    </xdr:to>
    <xdr:pic>
      <xdr:nvPicPr>
        <xdr:cNvPr id="843" name="Image 842">
          <a:extLst>
            <a:ext uri="{FF2B5EF4-FFF2-40B4-BE49-F238E27FC236}">
              <a16:creationId xmlns:a16="http://schemas.microsoft.com/office/drawing/2014/main" xmlns="" id="{6C02252A-9D5E-1194-0642-8E4E162F7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418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1</xdr:col>
      <xdr:colOff>2032</xdr:colOff>
      <xdr:row>432</xdr:row>
      <xdr:rowOff>0</xdr:rowOff>
    </xdr:to>
    <xdr:pic>
      <xdr:nvPicPr>
        <xdr:cNvPr id="845" name="Image 844">
          <a:extLst>
            <a:ext uri="{FF2B5EF4-FFF2-40B4-BE49-F238E27FC236}">
              <a16:creationId xmlns:a16="http://schemas.microsoft.com/office/drawing/2014/main" xmlns="" id="{13DD7283-D5A7-F9FE-534F-50A185805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90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1</xdr:col>
      <xdr:colOff>2032</xdr:colOff>
      <xdr:row>433</xdr:row>
      <xdr:rowOff>0</xdr:rowOff>
    </xdr:to>
    <xdr:pic>
      <xdr:nvPicPr>
        <xdr:cNvPr id="847" name="Image 846">
          <a:extLst>
            <a:ext uri="{FF2B5EF4-FFF2-40B4-BE49-F238E27FC236}">
              <a16:creationId xmlns:a16="http://schemas.microsoft.com/office/drawing/2014/main" xmlns="" id="{21AAD83F-48A3-FB87-7465-EA9247001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61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1</xdr:col>
      <xdr:colOff>2032</xdr:colOff>
      <xdr:row>434</xdr:row>
      <xdr:rowOff>0</xdr:rowOff>
    </xdr:to>
    <xdr:pic>
      <xdr:nvPicPr>
        <xdr:cNvPr id="849" name="Image 848">
          <a:extLst>
            <a:ext uri="{FF2B5EF4-FFF2-40B4-BE49-F238E27FC236}">
              <a16:creationId xmlns:a16="http://schemas.microsoft.com/office/drawing/2014/main" xmlns="" id="{9E65EFF1-73D2-9E2F-F7AE-960E7B9D1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33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1</xdr:col>
      <xdr:colOff>2032</xdr:colOff>
      <xdr:row>435</xdr:row>
      <xdr:rowOff>0</xdr:rowOff>
    </xdr:to>
    <xdr:pic>
      <xdr:nvPicPr>
        <xdr:cNvPr id="851" name="Image 850">
          <a:extLst>
            <a:ext uri="{FF2B5EF4-FFF2-40B4-BE49-F238E27FC236}">
              <a16:creationId xmlns:a16="http://schemas.microsoft.com/office/drawing/2014/main" xmlns="" id="{BA704DAA-1676-BCAB-82EA-998743763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04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1</xdr:col>
      <xdr:colOff>2032</xdr:colOff>
      <xdr:row>436</xdr:row>
      <xdr:rowOff>0</xdr:rowOff>
    </xdr:to>
    <xdr:pic>
      <xdr:nvPicPr>
        <xdr:cNvPr id="853" name="Image 852">
          <a:extLst>
            <a:ext uri="{FF2B5EF4-FFF2-40B4-BE49-F238E27FC236}">
              <a16:creationId xmlns:a16="http://schemas.microsoft.com/office/drawing/2014/main" xmlns="" id="{DD562211-4962-4F4A-1CE9-248676E6F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75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1</xdr:col>
      <xdr:colOff>2032</xdr:colOff>
      <xdr:row>437</xdr:row>
      <xdr:rowOff>0</xdr:rowOff>
    </xdr:to>
    <xdr:pic>
      <xdr:nvPicPr>
        <xdr:cNvPr id="855" name="Image 854">
          <a:extLst>
            <a:ext uri="{FF2B5EF4-FFF2-40B4-BE49-F238E27FC236}">
              <a16:creationId xmlns:a16="http://schemas.microsoft.com/office/drawing/2014/main" xmlns="" id="{C8D5A36E-9A98-2F5F-3EF8-B2367285F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447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1</xdr:col>
      <xdr:colOff>2032</xdr:colOff>
      <xdr:row>438</xdr:row>
      <xdr:rowOff>0</xdr:rowOff>
    </xdr:to>
    <xdr:pic>
      <xdr:nvPicPr>
        <xdr:cNvPr id="857" name="Image 856">
          <a:extLst>
            <a:ext uri="{FF2B5EF4-FFF2-40B4-BE49-F238E27FC236}">
              <a16:creationId xmlns:a16="http://schemas.microsoft.com/office/drawing/2014/main" xmlns="" id="{E8C4C3B8-69FB-B0E5-36E1-F7BF30987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618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1</xdr:col>
      <xdr:colOff>2032</xdr:colOff>
      <xdr:row>439</xdr:row>
      <xdr:rowOff>0</xdr:rowOff>
    </xdr:to>
    <xdr:pic>
      <xdr:nvPicPr>
        <xdr:cNvPr id="859" name="Image 858">
          <a:extLst>
            <a:ext uri="{FF2B5EF4-FFF2-40B4-BE49-F238E27FC236}">
              <a16:creationId xmlns:a16="http://schemas.microsoft.com/office/drawing/2014/main" xmlns="" id="{A7310791-0315-18E7-0D2A-42715F04F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790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1</xdr:col>
      <xdr:colOff>2032</xdr:colOff>
      <xdr:row>440</xdr:row>
      <xdr:rowOff>0</xdr:rowOff>
    </xdr:to>
    <xdr:pic>
      <xdr:nvPicPr>
        <xdr:cNvPr id="861" name="Image 860">
          <a:extLst>
            <a:ext uri="{FF2B5EF4-FFF2-40B4-BE49-F238E27FC236}">
              <a16:creationId xmlns:a16="http://schemas.microsoft.com/office/drawing/2014/main" xmlns="" id="{2C67ADC2-867B-16EE-A8B9-2406A8390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61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1</xdr:col>
      <xdr:colOff>2032</xdr:colOff>
      <xdr:row>441</xdr:row>
      <xdr:rowOff>0</xdr:rowOff>
    </xdr:to>
    <xdr:pic>
      <xdr:nvPicPr>
        <xdr:cNvPr id="863" name="Image 862">
          <a:extLst>
            <a:ext uri="{FF2B5EF4-FFF2-40B4-BE49-F238E27FC236}">
              <a16:creationId xmlns:a16="http://schemas.microsoft.com/office/drawing/2014/main" xmlns="" id="{AA323E96-CE73-396D-3084-3091B4F1D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66080"/>
          <a:ext cx="93675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1</xdr:col>
      <xdr:colOff>2032</xdr:colOff>
      <xdr:row>442</xdr:row>
      <xdr:rowOff>0</xdr:rowOff>
    </xdr:to>
    <xdr:pic>
      <xdr:nvPicPr>
        <xdr:cNvPr id="865" name="Image 864">
          <a:extLst>
            <a:ext uri="{FF2B5EF4-FFF2-40B4-BE49-F238E27FC236}">
              <a16:creationId xmlns:a16="http://schemas.microsoft.com/office/drawing/2014/main" xmlns="" id="{E7568CE8-1BD1-15F9-B43D-60F6CAB4D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04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1</xdr:col>
      <xdr:colOff>2032</xdr:colOff>
      <xdr:row>443</xdr:row>
      <xdr:rowOff>0</xdr:rowOff>
    </xdr:to>
    <xdr:pic>
      <xdr:nvPicPr>
        <xdr:cNvPr id="867" name="Image 866">
          <a:extLst>
            <a:ext uri="{FF2B5EF4-FFF2-40B4-BE49-F238E27FC236}">
              <a16:creationId xmlns:a16="http://schemas.microsoft.com/office/drawing/2014/main" xmlns="" id="{D50F5FAD-CEF5-C20C-CF6D-BC12D7AFC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476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1</xdr:col>
      <xdr:colOff>2032</xdr:colOff>
      <xdr:row>444</xdr:row>
      <xdr:rowOff>0</xdr:rowOff>
    </xdr:to>
    <xdr:pic>
      <xdr:nvPicPr>
        <xdr:cNvPr id="869" name="Image 868">
          <a:extLst>
            <a:ext uri="{FF2B5EF4-FFF2-40B4-BE49-F238E27FC236}">
              <a16:creationId xmlns:a16="http://schemas.microsoft.com/office/drawing/2014/main" xmlns="" id="{0219180B-CCFB-F3B3-986D-8C4A84766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647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1</xdr:col>
      <xdr:colOff>2032</xdr:colOff>
      <xdr:row>445</xdr:row>
      <xdr:rowOff>0</xdr:rowOff>
    </xdr:to>
    <xdr:pic>
      <xdr:nvPicPr>
        <xdr:cNvPr id="871" name="Image 870">
          <a:extLst>
            <a:ext uri="{FF2B5EF4-FFF2-40B4-BE49-F238E27FC236}">
              <a16:creationId xmlns:a16="http://schemas.microsoft.com/office/drawing/2014/main" xmlns="" id="{A9F95F89-9973-0400-0C08-65EC131D0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819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1</xdr:col>
      <xdr:colOff>2032</xdr:colOff>
      <xdr:row>446</xdr:row>
      <xdr:rowOff>0</xdr:rowOff>
    </xdr:to>
    <xdr:pic>
      <xdr:nvPicPr>
        <xdr:cNvPr id="873" name="Image 872">
          <a:extLst>
            <a:ext uri="{FF2B5EF4-FFF2-40B4-BE49-F238E27FC236}">
              <a16:creationId xmlns:a16="http://schemas.microsoft.com/office/drawing/2014/main" xmlns="" id="{1C7CF54B-84E9-1968-1F18-23BD007C1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90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1</xdr:col>
      <xdr:colOff>2032</xdr:colOff>
      <xdr:row>447</xdr:row>
      <xdr:rowOff>0</xdr:rowOff>
    </xdr:to>
    <xdr:pic>
      <xdr:nvPicPr>
        <xdr:cNvPr id="875" name="Image 874">
          <a:extLst>
            <a:ext uri="{FF2B5EF4-FFF2-40B4-BE49-F238E27FC236}">
              <a16:creationId xmlns:a16="http://schemas.microsoft.com/office/drawing/2014/main" xmlns="" id="{17E7EE1A-002D-6D4A-F8B9-3D807C958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61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1</xdr:col>
      <xdr:colOff>2032</xdr:colOff>
      <xdr:row>448</xdr:row>
      <xdr:rowOff>0</xdr:rowOff>
    </xdr:to>
    <xdr:pic>
      <xdr:nvPicPr>
        <xdr:cNvPr id="877" name="Image 876">
          <a:extLst>
            <a:ext uri="{FF2B5EF4-FFF2-40B4-BE49-F238E27FC236}">
              <a16:creationId xmlns:a16="http://schemas.microsoft.com/office/drawing/2014/main" xmlns="" id="{AA3AAFBC-C13E-5D15-7878-3CDAFE120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333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1</xdr:col>
      <xdr:colOff>2032</xdr:colOff>
      <xdr:row>449</xdr:row>
      <xdr:rowOff>0</xdr:rowOff>
    </xdr:to>
    <xdr:pic>
      <xdr:nvPicPr>
        <xdr:cNvPr id="879" name="Image 878">
          <a:extLst>
            <a:ext uri="{FF2B5EF4-FFF2-40B4-BE49-F238E27FC236}">
              <a16:creationId xmlns:a16="http://schemas.microsoft.com/office/drawing/2014/main" xmlns="" id="{D2309787-2486-0A10-CBAE-0E99A1A9F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504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1</xdr:col>
      <xdr:colOff>2032</xdr:colOff>
      <xdr:row>450</xdr:row>
      <xdr:rowOff>0</xdr:rowOff>
    </xdr:to>
    <xdr:pic>
      <xdr:nvPicPr>
        <xdr:cNvPr id="881" name="Image 880">
          <a:extLst>
            <a:ext uri="{FF2B5EF4-FFF2-40B4-BE49-F238E27FC236}">
              <a16:creationId xmlns:a16="http://schemas.microsoft.com/office/drawing/2014/main" xmlns="" id="{60F5C98B-5E87-C810-0EBF-1F3B7498C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676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1</xdr:col>
      <xdr:colOff>2032</xdr:colOff>
      <xdr:row>451</xdr:row>
      <xdr:rowOff>0</xdr:rowOff>
    </xdr:to>
    <xdr:pic>
      <xdr:nvPicPr>
        <xdr:cNvPr id="883" name="Image 882">
          <a:extLst>
            <a:ext uri="{FF2B5EF4-FFF2-40B4-BE49-F238E27FC236}">
              <a16:creationId xmlns:a16="http://schemas.microsoft.com/office/drawing/2014/main" xmlns="" id="{07E99E2E-1FDE-C9BD-FC00-EB67344B8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847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1</xdr:col>
      <xdr:colOff>2032</xdr:colOff>
      <xdr:row>452</xdr:row>
      <xdr:rowOff>0</xdr:rowOff>
    </xdr:to>
    <xdr:pic>
      <xdr:nvPicPr>
        <xdr:cNvPr id="885" name="Image 884">
          <a:extLst>
            <a:ext uri="{FF2B5EF4-FFF2-40B4-BE49-F238E27FC236}">
              <a16:creationId xmlns:a16="http://schemas.microsoft.com/office/drawing/2014/main" xmlns="" id="{3AC0DF15-0CFE-51F1-1C32-69F0A245B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019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1</xdr:col>
      <xdr:colOff>2032</xdr:colOff>
      <xdr:row>453</xdr:row>
      <xdr:rowOff>0</xdr:rowOff>
    </xdr:to>
    <xdr:pic>
      <xdr:nvPicPr>
        <xdr:cNvPr id="887" name="Image 886">
          <a:extLst>
            <a:ext uri="{FF2B5EF4-FFF2-40B4-BE49-F238E27FC236}">
              <a16:creationId xmlns:a16="http://schemas.microsoft.com/office/drawing/2014/main" xmlns="" id="{013FE221-7B7A-8E30-718E-8D04483DA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190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1</xdr:col>
      <xdr:colOff>2032</xdr:colOff>
      <xdr:row>454</xdr:row>
      <xdr:rowOff>0</xdr:rowOff>
    </xdr:to>
    <xdr:pic>
      <xdr:nvPicPr>
        <xdr:cNvPr id="889" name="Image 888">
          <a:extLst>
            <a:ext uri="{FF2B5EF4-FFF2-40B4-BE49-F238E27FC236}">
              <a16:creationId xmlns:a16="http://schemas.microsoft.com/office/drawing/2014/main" xmlns="" id="{652F63F2-8DF1-3096-62F1-CD52A3A5F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362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1</xdr:col>
      <xdr:colOff>2032</xdr:colOff>
      <xdr:row>456</xdr:row>
      <xdr:rowOff>0</xdr:rowOff>
    </xdr:to>
    <xdr:pic>
      <xdr:nvPicPr>
        <xdr:cNvPr id="891" name="Image 890">
          <a:extLst>
            <a:ext uri="{FF2B5EF4-FFF2-40B4-BE49-F238E27FC236}">
              <a16:creationId xmlns:a16="http://schemas.microsoft.com/office/drawing/2014/main" xmlns="" id="{25ACFA08-0F20-C0A8-30B3-324343D36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04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1</xdr:col>
      <xdr:colOff>2032</xdr:colOff>
      <xdr:row>457</xdr:row>
      <xdr:rowOff>0</xdr:rowOff>
    </xdr:to>
    <xdr:pic>
      <xdr:nvPicPr>
        <xdr:cNvPr id="893" name="Image 892">
          <a:extLst>
            <a:ext uri="{FF2B5EF4-FFF2-40B4-BE49-F238E27FC236}">
              <a16:creationId xmlns:a16="http://schemas.microsoft.com/office/drawing/2014/main" xmlns="" id="{32BCE00A-8C4E-3E9D-BD59-97457C901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876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1</xdr:col>
      <xdr:colOff>2032</xdr:colOff>
      <xdr:row>458</xdr:row>
      <xdr:rowOff>0</xdr:rowOff>
    </xdr:to>
    <xdr:pic>
      <xdr:nvPicPr>
        <xdr:cNvPr id="895" name="Image 894">
          <a:extLst>
            <a:ext uri="{FF2B5EF4-FFF2-40B4-BE49-F238E27FC236}">
              <a16:creationId xmlns:a16="http://schemas.microsoft.com/office/drawing/2014/main" xmlns="" id="{18658258-5F0A-7AC3-36FA-0ECD73553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047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1</xdr:col>
      <xdr:colOff>2032</xdr:colOff>
      <xdr:row>459</xdr:row>
      <xdr:rowOff>0</xdr:rowOff>
    </xdr:to>
    <xdr:pic>
      <xdr:nvPicPr>
        <xdr:cNvPr id="897" name="Image 896">
          <a:extLst>
            <a:ext uri="{FF2B5EF4-FFF2-40B4-BE49-F238E27FC236}">
              <a16:creationId xmlns:a16="http://schemas.microsoft.com/office/drawing/2014/main" xmlns="" id="{85FFF341-ADC3-36D7-07A4-38B92CCA4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219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1</xdr:col>
      <xdr:colOff>2032</xdr:colOff>
      <xdr:row>460</xdr:row>
      <xdr:rowOff>0</xdr:rowOff>
    </xdr:to>
    <xdr:pic>
      <xdr:nvPicPr>
        <xdr:cNvPr id="899" name="Image 898">
          <a:extLst>
            <a:ext uri="{FF2B5EF4-FFF2-40B4-BE49-F238E27FC236}">
              <a16:creationId xmlns:a16="http://schemas.microsoft.com/office/drawing/2014/main" xmlns="" id="{0B6881F8-C486-2DDB-E377-45348B404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390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1</xdr:col>
      <xdr:colOff>2032</xdr:colOff>
      <xdr:row>461</xdr:row>
      <xdr:rowOff>0</xdr:rowOff>
    </xdr:to>
    <xdr:pic>
      <xdr:nvPicPr>
        <xdr:cNvPr id="901" name="Image 900">
          <a:extLst>
            <a:ext uri="{FF2B5EF4-FFF2-40B4-BE49-F238E27FC236}">
              <a16:creationId xmlns:a16="http://schemas.microsoft.com/office/drawing/2014/main" xmlns="" id="{8567F326-4C6B-5415-31DF-A58053C7B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562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1</xdr:col>
      <xdr:colOff>2032</xdr:colOff>
      <xdr:row>463</xdr:row>
      <xdr:rowOff>0</xdr:rowOff>
    </xdr:to>
    <xdr:pic>
      <xdr:nvPicPr>
        <xdr:cNvPr id="903" name="Image 902">
          <a:extLst>
            <a:ext uri="{FF2B5EF4-FFF2-40B4-BE49-F238E27FC236}">
              <a16:creationId xmlns:a16="http://schemas.microsoft.com/office/drawing/2014/main" xmlns="" id="{0A8A12C3-38F9-D4D6-02A6-51943AA93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05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1</xdr:col>
      <xdr:colOff>2032</xdr:colOff>
      <xdr:row>464</xdr:row>
      <xdr:rowOff>0</xdr:rowOff>
    </xdr:to>
    <xdr:pic>
      <xdr:nvPicPr>
        <xdr:cNvPr id="905" name="Image 904">
          <a:extLst>
            <a:ext uri="{FF2B5EF4-FFF2-40B4-BE49-F238E27FC236}">
              <a16:creationId xmlns:a16="http://schemas.microsoft.com/office/drawing/2014/main" xmlns="" id="{AF38C91A-91FA-0065-9857-EC64EB470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076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1</xdr:col>
      <xdr:colOff>2032</xdr:colOff>
      <xdr:row>465</xdr:row>
      <xdr:rowOff>0</xdr:rowOff>
    </xdr:to>
    <xdr:pic>
      <xdr:nvPicPr>
        <xdr:cNvPr id="907" name="Image 906">
          <a:extLst>
            <a:ext uri="{FF2B5EF4-FFF2-40B4-BE49-F238E27FC236}">
              <a16:creationId xmlns:a16="http://schemas.microsoft.com/office/drawing/2014/main" xmlns="" id="{C38D6B2F-0963-C305-7CAA-8C7C499F7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248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1</xdr:col>
      <xdr:colOff>2032</xdr:colOff>
      <xdr:row>466</xdr:row>
      <xdr:rowOff>0</xdr:rowOff>
    </xdr:to>
    <xdr:pic>
      <xdr:nvPicPr>
        <xdr:cNvPr id="909" name="Image 908">
          <a:extLst>
            <a:ext uri="{FF2B5EF4-FFF2-40B4-BE49-F238E27FC236}">
              <a16:creationId xmlns:a16="http://schemas.microsoft.com/office/drawing/2014/main" xmlns="" id="{02E5EFB6-6FA0-2434-1FAC-7D1579142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419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1</xdr:col>
      <xdr:colOff>2032</xdr:colOff>
      <xdr:row>467</xdr:row>
      <xdr:rowOff>0</xdr:rowOff>
    </xdr:to>
    <xdr:pic>
      <xdr:nvPicPr>
        <xdr:cNvPr id="911" name="Image 910">
          <a:extLst>
            <a:ext uri="{FF2B5EF4-FFF2-40B4-BE49-F238E27FC236}">
              <a16:creationId xmlns:a16="http://schemas.microsoft.com/office/drawing/2014/main" xmlns="" id="{5EC6A4C4-DE6C-545C-5AA9-025CCEEB2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90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1</xdr:col>
      <xdr:colOff>2032</xdr:colOff>
      <xdr:row>468</xdr:row>
      <xdr:rowOff>0</xdr:rowOff>
    </xdr:to>
    <xdr:pic>
      <xdr:nvPicPr>
        <xdr:cNvPr id="913" name="Image 912">
          <a:extLst>
            <a:ext uri="{FF2B5EF4-FFF2-40B4-BE49-F238E27FC236}">
              <a16:creationId xmlns:a16="http://schemas.microsoft.com/office/drawing/2014/main" xmlns="" id="{FA9DB533-0EBC-8A50-C37E-488D66212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762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1</xdr:col>
      <xdr:colOff>2032</xdr:colOff>
      <xdr:row>469</xdr:row>
      <xdr:rowOff>0</xdr:rowOff>
    </xdr:to>
    <xdr:pic>
      <xdr:nvPicPr>
        <xdr:cNvPr id="915" name="Image 914">
          <a:extLst>
            <a:ext uri="{FF2B5EF4-FFF2-40B4-BE49-F238E27FC236}">
              <a16:creationId xmlns:a16="http://schemas.microsoft.com/office/drawing/2014/main" xmlns="" id="{576F80F1-199F-4939-2060-C64E4BA70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933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1</xdr:col>
      <xdr:colOff>2032</xdr:colOff>
      <xdr:row>470</xdr:row>
      <xdr:rowOff>0</xdr:rowOff>
    </xdr:to>
    <xdr:pic>
      <xdr:nvPicPr>
        <xdr:cNvPr id="917" name="Image 916">
          <a:extLst>
            <a:ext uri="{FF2B5EF4-FFF2-40B4-BE49-F238E27FC236}">
              <a16:creationId xmlns:a16="http://schemas.microsoft.com/office/drawing/2014/main" xmlns="" id="{59D179B8-F444-E183-FA95-ED76F82FC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105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1</xdr:col>
      <xdr:colOff>2032</xdr:colOff>
      <xdr:row>472</xdr:row>
      <xdr:rowOff>0</xdr:rowOff>
    </xdr:to>
    <xdr:pic>
      <xdr:nvPicPr>
        <xdr:cNvPr id="919" name="Image 918">
          <a:extLst>
            <a:ext uri="{FF2B5EF4-FFF2-40B4-BE49-F238E27FC236}">
              <a16:creationId xmlns:a16="http://schemas.microsoft.com/office/drawing/2014/main" xmlns="" id="{B042ACC4-C401-6ACF-7497-B39D92EDD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448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1</xdr:col>
      <xdr:colOff>2032</xdr:colOff>
      <xdr:row>473</xdr:row>
      <xdr:rowOff>0</xdr:rowOff>
    </xdr:to>
    <xdr:pic>
      <xdr:nvPicPr>
        <xdr:cNvPr id="921" name="Image 920">
          <a:extLst>
            <a:ext uri="{FF2B5EF4-FFF2-40B4-BE49-F238E27FC236}">
              <a16:creationId xmlns:a16="http://schemas.microsoft.com/office/drawing/2014/main" xmlns="" id="{C964DF4B-5FAD-A1F8-9F27-C84008755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619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1</xdr:col>
      <xdr:colOff>2032</xdr:colOff>
      <xdr:row>474</xdr:row>
      <xdr:rowOff>0</xdr:rowOff>
    </xdr:to>
    <xdr:pic>
      <xdr:nvPicPr>
        <xdr:cNvPr id="923" name="Image 922">
          <a:extLst>
            <a:ext uri="{FF2B5EF4-FFF2-40B4-BE49-F238E27FC236}">
              <a16:creationId xmlns:a16="http://schemas.microsoft.com/office/drawing/2014/main" xmlns="" id="{26613B44-51E0-6339-EC97-24017ACBB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791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1</xdr:col>
      <xdr:colOff>2032</xdr:colOff>
      <xdr:row>475</xdr:row>
      <xdr:rowOff>0</xdr:rowOff>
    </xdr:to>
    <xdr:pic>
      <xdr:nvPicPr>
        <xdr:cNvPr id="925" name="Image 924">
          <a:extLst>
            <a:ext uri="{FF2B5EF4-FFF2-40B4-BE49-F238E27FC236}">
              <a16:creationId xmlns:a16="http://schemas.microsoft.com/office/drawing/2014/main" xmlns="" id="{3D86AFC5-F80B-3BEC-528C-A513CCD5C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1</xdr:col>
      <xdr:colOff>2032</xdr:colOff>
      <xdr:row>476</xdr:row>
      <xdr:rowOff>0</xdr:rowOff>
    </xdr:to>
    <xdr:pic>
      <xdr:nvPicPr>
        <xdr:cNvPr id="927" name="Image 926">
          <a:extLst>
            <a:ext uri="{FF2B5EF4-FFF2-40B4-BE49-F238E27FC236}">
              <a16:creationId xmlns:a16="http://schemas.microsoft.com/office/drawing/2014/main" xmlns="" id="{E7DA6140-E753-9AE7-3D3D-68E8CAD58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33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1</xdr:col>
      <xdr:colOff>2032</xdr:colOff>
      <xdr:row>477</xdr:row>
      <xdr:rowOff>0</xdr:rowOff>
    </xdr:to>
    <xdr:pic>
      <xdr:nvPicPr>
        <xdr:cNvPr id="929" name="Image 928">
          <a:extLst>
            <a:ext uri="{FF2B5EF4-FFF2-40B4-BE49-F238E27FC236}">
              <a16:creationId xmlns:a16="http://schemas.microsoft.com/office/drawing/2014/main" xmlns="" id="{B0B89893-7ECF-A86A-B2E8-9EA4A35D8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3054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1</xdr:col>
      <xdr:colOff>2032</xdr:colOff>
      <xdr:row>478</xdr:row>
      <xdr:rowOff>0</xdr:rowOff>
    </xdr:to>
    <xdr:pic>
      <xdr:nvPicPr>
        <xdr:cNvPr id="931" name="Image 930">
          <a:extLst>
            <a:ext uri="{FF2B5EF4-FFF2-40B4-BE49-F238E27FC236}">
              <a16:creationId xmlns:a16="http://schemas.microsoft.com/office/drawing/2014/main" xmlns="" id="{392A91C2-CA53-A0B6-41B7-2B3F01017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476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1</xdr:col>
      <xdr:colOff>2032</xdr:colOff>
      <xdr:row>479</xdr:row>
      <xdr:rowOff>0</xdr:rowOff>
    </xdr:to>
    <xdr:pic>
      <xdr:nvPicPr>
        <xdr:cNvPr id="933" name="Image 932">
          <a:extLst>
            <a:ext uri="{FF2B5EF4-FFF2-40B4-BE49-F238E27FC236}">
              <a16:creationId xmlns:a16="http://schemas.microsoft.com/office/drawing/2014/main" xmlns="" id="{41781C9A-E107-B751-EBF7-A9249371D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6483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1</xdr:col>
      <xdr:colOff>2032</xdr:colOff>
      <xdr:row>480</xdr:row>
      <xdr:rowOff>0</xdr:rowOff>
    </xdr:to>
    <xdr:pic>
      <xdr:nvPicPr>
        <xdr:cNvPr id="935" name="Image 934">
          <a:extLst>
            <a:ext uri="{FF2B5EF4-FFF2-40B4-BE49-F238E27FC236}">
              <a16:creationId xmlns:a16="http://schemas.microsoft.com/office/drawing/2014/main" xmlns="" id="{4EADA1FD-63ED-2C92-EE6A-0C0EB809E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819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1</xdr:col>
      <xdr:colOff>2032</xdr:colOff>
      <xdr:row>481</xdr:row>
      <xdr:rowOff>0</xdr:rowOff>
    </xdr:to>
    <xdr:pic>
      <xdr:nvPicPr>
        <xdr:cNvPr id="937" name="Image 936">
          <a:extLst>
            <a:ext uri="{FF2B5EF4-FFF2-40B4-BE49-F238E27FC236}">
              <a16:creationId xmlns:a16="http://schemas.microsoft.com/office/drawing/2014/main" xmlns="" id="{38B1EC08-50BD-E53D-53C1-3387475A6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912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1</xdr:col>
      <xdr:colOff>2032</xdr:colOff>
      <xdr:row>482</xdr:row>
      <xdr:rowOff>0</xdr:rowOff>
    </xdr:to>
    <xdr:pic>
      <xdr:nvPicPr>
        <xdr:cNvPr id="939" name="Image 938">
          <a:extLst>
            <a:ext uri="{FF2B5EF4-FFF2-40B4-BE49-F238E27FC236}">
              <a16:creationId xmlns:a16="http://schemas.microsoft.com/office/drawing/2014/main" xmlns="" id="{0D911F5A-5BC8-BA1F-BF4D-31FFCC6F0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162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1</xdr:col>
      <xdr:colOff>2032</xdr:colOff>
      <xdr:row>483</xdr:row>
      <xdr:rowOff>0</xdr:rowOff>
    </xdr:to>
    <xdr:pic>
      <xdr:nvPicPr>
        <xdr:cNvPr id="941" name="Image 940">
          <a:extLst>
            <a:ext uri="{FF2B5EF4-FFF2-40B4-BE49-F238E27FC236}">
              <a16:creationId xmlns:a16="http://schemas.microsoft.com/office/drawing/2014/main" xmlns="" id="{A9FBD7D5-59FA-9F05-F22E-AFE9E5C2A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334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1</xdr:col>
      <xdr:colOff>2032</xdr:colOff>
      <xdr:row>484</xdr:row>
      <xdr:rowOff>0</xdr:rowOff>
    </xdr:to>
    <xdr:pic>
      <xdr:nvPicPr>
        <xdr:cNvPr id="943" name="Image 942">
          <a:extLst>
            <a:ext uri="{FF2B5EF4-FFF2-40B4-BE49-F238E27FC236}">
              <a16:creationId xmlns:a16="http://schemas.microsoft.com/office/drawing/2014/main" xmlns="" id="{AABE96F7-7F32-3264-F23D-0AF4E19B2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055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1</xdr:col>
      <xdr:colOff>2032</xdr:colOff>
      <xdr:row>485</xdr:row>
      <xdr:rowOff>0</xdr:rowOff>
    </xdr:to>
    <xdr:pic>
      <xdr:nvPicPr>
        <xdr:cNvPr id="945" name="Image 944">
          <a:extLst>
            <a:ext uri="{FF2B5EF4-FFF2-40B4-BE49-F238E27FC236}">
              <a16:creationId xmlns:a16="http://schemas.microsoft.com/office/drawing/2014/main" xmlns="" id="{8524AA8C-63D6-1CCC-37ED-1977468F7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1</xdr:col>
      <xdr:colOff>2032</xdr:colOff>
      <xdr:row>486</xdr:row>
      <xdr:rowOff>0</xdr:rowOff>
    </xdr:to>
    <xdr:pic>
      <xdr:nvPicPr>
        <xdr:cNvPr id="947" name="Image 946">
          <a:extLst>
            <a:ext uri="{FF2B5EF4-FFF2-40B4-BE49-F238E27FC236}">
              <a16:creationId xmlns:a16="http://schemas.microsoft.com/office/drawing/2014/main" xmlns="" id="{FD26C6DB-88B8-E6BD-08A7-A07DDB1F9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48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1</xdr:col>
      <xdr:colOff>2032</xdr:colOff>
      <xdr:row>487</xdr:row>
      <xdr:rowOff>0</xdr:rowOff>
    </xdr:to>
    <xdr:pic>
      <xdr:nvPicPr>
        <xdr:cNvPr id="949" name="Image 948">
          <a:extLst>
            <a:ext uri="{FF2B5EF4-FFF2-40B4-BE49-F238E27FC236}">
              <a16:creationId xmlns:a16="http://schemas.microsoft.com/office/drawing/2014/main" xmlns="" id="{45E3B164-8819-C6E7-B65D-92EF918BA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0199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1</xdr:col>
      <xdr:colOff>2032</xdr:colOff>
      <xdr:row>488</xdr:row>
      <xdr:rowOff>0</xdr:rowOff>
    </xdr:to>
    <xdr:pic>
      <xdr:nvPicPr>
        <xdr:cNvPr id="951" name="Image 950">
          <a:extLst>
            <a:ext uri="{FF2B5EF4-FFF2-40B4-BE49-F238E27FC236}">
              <a16:creationId xmlns:a16="http://schemas.microsoft.com/office/drawing/2014/main" xmlns="" id="{0019C930-CEFA-7CBC-C07A-99BE741B8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1913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1</xdr:col>
      <xdr:colOff>2032</xdr:colOff>
      <xdr:row>489</xdr:row>
      <xdr:rowOff>0</xdr:rowOff>
    </xdr:to>
    <xdr:pic>
      <xdr:nvPicPr>
        <xdr:cNvPr id="953" name="Image 952">
          <a:extLst>
            <a:ext uri="{FF2B5EF4-FFF2-40B4-BE49-F238E27FC236}">
              <a16:creationId xmlns:a16="http://schemas.microsoft.com/office/drawing/2014/main" xmlns="" id="{61E05B25-8A97-B4B4-74DF-50B8E8557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3628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1</xdr:col>
      <xdr:colOff>2032</xdr:colOff>
      <xdr:row>490</xdr:row>
      <xdr:rowOff>0</xdr:rowOff>
    </xdr:to>
    <xdr:pic>
      <xdr:nvPicPr>
        <xdr:cNvPr id="955" name="Image 954">
          <a:extLst>
            <a:ext uri="{FF2B5EF4-FFF2-40B4-BE49-F238E27FC236}">
              <a16:creationId xmlns:a16="http://schemas.microsoft.com/office/drawing/2014/main" xmlns="" id="{E259BACC-28B8-1E65-DF32-FE73D8857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5342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1</xdr:col>
      <xdr:colOff>2032</xdr:colOff>
      <xdr:row>491</xdr:row>
      <xdr:rowOff>0</xdr:rowOff>
    </xdr:to>
    <xdr:pic>
      <xdr:nvPicPr>
        <xdr:cNvPr id="957" name="Image 956">
          <a:extLst>
            <a:ext uri="{FF2B5EF4-FFF2-40B4-BE49-F238E27FC236}">
              <a16:creationId xmlns:a16="http://schemas.microsoft.com/office/drawing/2014/main" xmlns="" id="{DC896CB4-01CA-701A-A2DE-4CF0E492E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7057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1</xdr:col>
      <xdr:colOff>2032</xdr:colOff>
      <xdr:row>492</xdr:row>
      <xdr:rowOff>0</xdr:rowOff>
    </xdr:to>
    <xdr:pic>
      <xdr:nvPicPr>
        <xdr:cNvPr id="959" name="Image 958">
          <a:extLst>
            <a:ext uri="{FF2B5EF4-FFF2-40B4-BE49-F238E27FC236}">
              <a16:creationId xmlns:a16="http://schemas.microsoft.com/office/drawing/2014/main" xmlns="" id="{2D139D36-DA0C-DFC2-3E57-898386C1F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771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1</xdr:col>
      <xdr:colOff>2032</xdr:colOff>
      <xdr:row>493</xdr:row>
      <xdr:rowOff>0</xdr:rowOff>
    </xdr:to>
    <xdr:pic>
      <xdr:nvPicPr>
        <xdr:cNvPr id="961" name="Image 960">
          <a:extLst>
            <a:ext uri="{FF2B5EF4-FFF2-40B4-BE49-F238E27FC236}">
              <a16:creationId xmlns:a16="http://schemas.microsoft.com/office/drawing/2014/main" xmlns="" id="{49721A54-8C6A-9D9D-3D81-55A6DC95B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0486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1</xdr:col>
      <xdr:colOff>2032</xdr:colOff>
      <xdr:row>494</xdr:row>
      <xdr:rowOff>0</xdr:rowOff>
    </xdr:to>
    <xdr:pic>
      <xdr:nvPicPr>
        <xdr:cNvPr id="963" name="Image 962">
          <a:extLst>
            <a:ext uri="{FF2B5EF4-FFF2-40B4-BE49-F238E27FC236}">
              <a16:creationId xmlns:a16="http://schemas.microsoft.com/office/drawing/2014/main" xmlns="" id="{EF49B755-FA98-348E-221B-78863F137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200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1</xdr:col>
      <xdr:colOff>2032</xdr:colOff>
      <xdr:row>495</xdr:row>
      <xdr:rowOff>0</xdr:rowOff>
    </xdr:to>
    <xdr:pic>
      <xdr:nvPicPr>
        <xdr:cNvPr id="965" name="Image 964">
          <a:extLst>
            <a:ext uri="{FF2B5EF4-FFF2-40B4-BE49-F238E27FC236}">
              <a16:creationId xmlns:a16="http://schemas.microsoft.com/office/drawing/2014/main" xmlns="" id="{B7733B22-A4BD-700A-6200-9ACA56B03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915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1</xdr:col>
      <xdr:colOff>2032</xdr:colOff>
      <xdr:row>496</xdr:row>
      <xdr:rowOff>0</xdr:rowOff>
    </xdr:to>
    <xdr:pic>
      <xdr:nvPicPr>
        <xdr:cNvPr id="967" name="Image 966">
          <a:extLst>
            <a:ext uri="{FF2B5EF4-FFF2-40B4-BE49-F238E27FC236}">
              <a16:creationId xmlns:a16="http://schemas.microsoft.com/office/drawing/2014/main" xmlns="" id="{CA7048D5-4B16-0508-FE68-FEDB696F0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5629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1</xdr:col>
      <xdr:colOff>35052</xdr:colOff>
      <xdr:row>497</xdr:row>
      <xdr:rowOff>0</xdr:rowOff>
    </xdr:to>
    <xdr:pic>
      <xdr:nvPicPr>
        <xdr:cNvPr id="969" name="Image 968">
          <a:extLst>
            <a:ext uri="{FF2B5EF4-FFF2-40B4-BE49-F238E27FC236}">
              <a16:creationId xmlns:a16="http://schemas.microsoft.com/office/drawing/2014/main" xmlns="" id="{C44876C7-0519-7D22-2EA4-A22BBE4A2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734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1</xdr:col>
      <xdr:colOff>2032</xdr:colOff>
      <xdr:row>498</xdr:row>
      <xdr:rowOff>0</xdr:rowOff>
    </xdr:to>
    <xdr:pic>
      <xdr:nvPicPr>
        <xdr:cNvPr id="971" name="Image 970">
          <a:extLst>
            <a:ext uri="{FF2B5EF4-FFF2-40B4-BE49-F238E27FC236}">
              <a16:creationId xmlns:a16="http://schemas.microsoft.com/office/drawing/2014/main" xmlns="" id="{BC6E0686-98C4-04BA-92D2-B548558E3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9058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1</xdr:col>
      <xdr:colOff>35052</xdr:colOff>
      <xdr:row>499</xdr:row>
      <xdr:rowOff>0</xdr:rowOff>
    </xdr:to>
    <xdr:pic>
      <xdr:nvPicPr>
        <xdr:cNvPr id="973" name="Image 972">
          <a:extLst>
            <a:ext uri="{FF2B5EF4-FFF2-40B4-BE49-F238E27FC236}">
              <a16:creationId xmlns:a16="http://schemas.microsoft.com/office/drawing/2014/main" xmlns="" id="{BEC004F6-2215-D69A-FAA9-53253CB68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773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1</xdr:col>
      <xdr:colOff>35052</xdr:colOff>
      <xdr:row>500</xdr:row>
      <xdr:rowOff>0</xdr:rowOff>
    </xdr:to>
    <xdr:pic>
      <xdr:nvPicPr>
        <xdr:cNvPr id="975" name="Image 974">
          <a:extLst>
            <a:ext uri="{FF2B5EF4-FFF2-40B4-BE49-F238E27FC236}">
              <a16:creationId xmlns:a16="http://schemas.microsoft.com/office/drawing/2014/main" xmlns="" id="{B9A413D7-7067-A4CE-7D39-F7C779D79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48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1</xdr:col>
      <xdr:colOff>35052</xdr:colOff>
      <xdr:row>501</xdr:row>
      <xdr:rowOff>0</xdr:rowOff>
    </xdr:to>
    <xdr:pic>
      <xdr:nvPicPr>
        <xdr:cNvPr id="977" name="Image 976">
          <a:extLst>
            <a:ext uri="{FF2B5EF4-FFF2-40B4-BE49-F238E27FC236}">
              <a16:creationId xmlns:a16="http://schemas.microsoft.com/office/drawing/2014/main" xmlns="" id="{E0277993-4AC5-8880-2832-0FEDC626A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420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1</xdr:col>
      <xdr:colOff>2032</xdr:colOff>
      <xdr:row>502</xdr:row>
      <xdr:rowOff>0</xdr:rowOff>
    </xdr:to>
    <xdr:pic>
      <xdr:nvPicPr>
        <xdr:cNvPr id="979" name="Image 978">
          <a:extLst>
            <a:ext uri="{FF2B5EF4-FFF2-40B4-BE49-F238E27FC236}">
              <a16:creationId xmlns:a16="http://schemas.microsoft.com/office/drawing/2014/main" xmlns="" id="{7C852DF9-B792-939D-06FA-F0DE89E55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916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1</xdr:col>
      <xdr:colOff>2032</xdr:colOff>
      <xdr:row>503</xdr:row>
      <xdr:rowOff>0</xdr:rowOff>
    </xdr:to>
    <xdr:pic>
      <xdr:nvPicPr>
        <xdr:cNvPr id="981" name="Image 980">
          <a:extLst>
            <a:ext uri="{FF2B5EF4-FFF2-40B4-BE49-F238E27FC236}">
              <a16:creationId xmlns:a16="http://schemas.microsoft.com/office/drawing/2014/main" xmlns="" id="{693E99A1-8CBD-5DA2-022F-CC88FABC6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6310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1</xdr:col>
      <xdr:colOff>35052</xdr:colOff>
      <xdr:row>504</xdr:row>
      <xdr:rowOff>0</xdr:rowOff>
    </xdr:to>
    <xdr:pic>
      <xdr:nvPicPr>
        <xdr:cNvPr id="983" name="Image 982">
          <a:extLst>
            <a:ext uri="{FF2B5EF4-FFF2-40B4-BE49-F238E27FC236}">
              <a16:creationId xmlns:a16="http://schemas.microsoft.com/office/drawing/2014/main" xmlns="" id="{50158413-FF32-20E6-3477-C7CA3430E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34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1</xdr:col>
      <xdr:colOff>35052</xdr:colOff>
      <xdr:row>505</xdr:row>
      <xdr:rowOff>0</xdr:rowOff>
    </xdr:to>
    <xdr:pic>
      <xdr:nvPicPr>
        <xdr:cNvPr id="985" name="Image 984">
          <a:extLst>
            <a:ext uri="{FF2B5EF4-FFF2-40B4-BE49-F238E27FC236}">
              <a16:creationId xmlns:a16="http://schemas.microsoft.com/office/drawing/2014/main" xmlns="" id="{F05ADC46-F617-C063-2566-57324B906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06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1</xdr:col>
      <xdr:colOff>35052</xdr:colOff>
      <xdr:row>506</xdr:row>
      <xdr:rowOff>0</xdr:rowOff>
    </xdr:to>
    <xdr:pic>
      <xdr:nvPicPr>
        <xdr:cNvPr id="987" name="Image 986">
          <a:extLst>
            <a:ext uri="{FF2B5EF4-FFF2-40B4-BE49-F238E27FC236}">
              <a16:creationId xmlns:a16="http://schemas.microsoft.com/office/drawing/2014/main" xmlns="" id="{E3C3F719-E3F0-88CC-9482-A1344A423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277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1</xdr:col>
      <xdr:colOff>35052</xdr:colOff>
      <xdr:row>507</xdr:row>
      <xdr:rowOff>0</xdr:rowOff>
    </xdr:to>
    <xdr:pic>
      <xdr:nvPicPr>
        <xdr:cNvPr id="989" name="Image 988">
          <a:extLst>
            <a:ext uri="{FF2B5EF4-FFF2-40B4-BE49-F238E27FC236}">
              <a16:creationId xmlns:a16="http://schemas.microsoft.com/office/drawing/2014/main" xmlns="" id="{202E8FA0-9879-7FBB-2073-0E6CF6219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448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1</xdr:col>
      <xdr:colOff>35052</xdr:colOff>
      <xdr:row>508</xdr:row>
      <xdr:rowOff>0</xdr:rowOff>
    </xdr:to>
    <xdr:pic>
      <xdr:nvPicPr>
        <xdr:cNvPr id="991" name="Image 990">
          <a:extLst>
            <a:ext uri="{FF2B5EF4-FFF2-40B4-BE49-F238E27FC236}">
              <a16:creationId xmlns:a16="http://schemas.microsoft.com/office/drawing/2014/main" xmlns="" id="{DA6DC4CB-F40C-7BB3-72F8-9013351BC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620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1</xdr:col>
      <xdr:colOff>35052</xdr:colOff>
      <xdr:row>509</xdr:row>
      <xdr:rowOff>0</xdr:rowOff>
    </xdr:to>
    <xdr:pic>
      <xdr:nvPicPr>
        <xdr:cNvPr id="993" name="Image 992">
          <a:extLst>
            <a:ext uri="{FF2B5EF4-FFF2-40B4-BE49-F238E27FC236}">
              <a16:creationId xmlns:a16="http://schemas.microsoft.com/office/drawing/2014/main" xmlns="" id="{0AF0D2DF-2C0F-A6FE-EAA7-BB9607FF4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791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1</xdr:col>
      <xdr:colOff>35052</xdr:colOff>
      <xdr:row>510</xdr:row>
      <xdr:rowOff>0</xdr:rowOff>
    </xdr:to>
    <xdr:pic>
      <xdr:nvPicPr>
        <xdr:cNvPr id="995" name="Image 994">
          <a:extLst>
            <a:ext uri="{FF2B5EF4-FFF2-40B4-BE49-F238E27FC236}">
              <a16:creationId xmlns:a16="http://schemas.microsoft.com/office/drawing/2014/main" xmlns="" id="{D775143B-A38A-5109-BE68-EB5DBDB67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963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1</xdr:col>
      <xdr:colOff>35052</xdr:colOff>
      <xdr:row>511</xdr:row>
      <xdr:rowOff>0</xdr:rowOff>
    </xdr:to>
    <xdr:pic>
      <xdr:nvPicPr>
        <xdr:cNvPr id="997" name="Image 996">
          <a:extLst>
            <a:ext uri="{FF2B5EF4-FFF2-40B4-BE49-F238E27FC236}">
              <a16:creationId xmlns:a16="http://schemas.microsoft.com/office/drawing/2014/main" xmlns="" id="{A108FA39-8B1D-142C-72DD-79C0788FE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34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1</xdr:col>
      <xdr:colOff>35052</xdr:colOff>
      <xdr:row>512</xdr:row>
      <xdr:rowOff>0</xdr:rowOff>
    </xdr:to>
    <xdr:pic>
      <xdr:nvPicPr>
        <xdr:cNvPr id="999" name="Image 998">
          <a:extLst>
            <a:ext uri="{FF2B5EF4-FFF2-40B4-BE49-F238E27FC236}">
              <a16:creationId xmlns:a16="http://schemas.microsoft.com/office/drawing/2014/main" xmlns="" id="{CA911DAF-CFAC-1529-BB15-D35849147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306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1</xdr:col>
      <xdr:colOff>35052</xdr:colOff>
      <xdr:row>513</xdr:row>
      <xdr:rowOff>0</xdr:rowOff>
    </xdr:to>
    <xdr:pic>
      <xdr:nvPicPr>
        <xdr:cNvPr id="1001" name="Image 1000">
          <a:extLst>
            <a:ext uri="{FF2B5EF4-FFF2-40B4-BE49-F238E27FC236}">
              <a16:creationId xmlns:a16="http://schemas.microsoft.com/office/drawing/2014/main" xmlns="" id="{8E527C02-707D-5EBA-AA9E-292FA733A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477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1</xdr:col>
      <xdr:colOff>35052</xdr:colOff>
      <xdr:row>514</xdr:row>
      <xdr:rowOff>0</xdr:rowOff>
    </xdr:to>
    <xdr:pic>
      <xdr:nvPicPr>
        <xdr:cNvPr id="1003" name="Image 1002">
          <a:extLst>
            <a:ext uri="{FF2B5EF4-FFF2-40B4-BE49-F238E27FC236}">
              <a16:creationId xmlns:a16="http://schemas.microsoft.com/office/drawing/2014/main" xmlns="" id="{E5E4BDF2-7FF7-0331-EE51-BD1E5103E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649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1</xdr:col>
      <xdr:colOff>35052</xdr:colOff>
      <xdr:row>515</xdr:row>
      <xdr:rowOff>0</xdr:rowOff>
    </xdr:to>
    <xdr:pic>
      <xdr:nvPicPr>
        <xdr:cNvPr id="1005" name="Image 1004">
          <a:extLst>
            <a:ext uri="{FF2B5EF4-FFF2-40B4-BE49-F238E27FC236}">
              <a16:creationId xmlns:a16="http://schemas.microsoft.com/office/drawing/2014/main" xmlns="" id="{9E6F4493-3C5E-57AE-AA68-0BD2CB33A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205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1</xdr:col>
      <xdr:colOff>35052</xdr:colOff>
      <xdr:row>516</xdr:row>
      <xdr:rowOff>0</xdr:rowOff>
    </xdr:to>
    <xdr:pic>
      <xdr:nvPicPr>
        <xdr:cNvPr id="1007" name="Image 1006">
          <a:extLst>
            <a:ext uri="{FF2B5EF4-FFF2-40B4-BE49-F238E27FC236}">
              <a16:creationId xmlns:a16="http://schemas.microsoft.com/office/drawing/2014/main" xmlns="" id="{C0855C1F-BE10-EF4D-F1C5-DE899DB4A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9919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1</xdr:col>
      <xdr:colOff>35052</xdr:colOff>
      <xdr:row>517</xdr:row>
      <xdr:rowOff>0</xdr:rowOff>
    </xdr:to>
    <xdr:pic>
      <xdr:nvPicPr>
        <xdr:cNvPr id="1009" name="Image 1008">
          <a:extLst>
            <a:ext uri="{FF2B5EF4-FFF2-40B4-BE49-F238E27FC236}">
              <a16:creationId xmlns:a16="http://schemas.microsoft.com/office/drawing/2014/main" xmlns="" id="{E21EB62F-3683-A162-454B-CA903F99D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163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1</xdr:col>
      <xdr:colOff>35052</xdr:colOff>
      <xdr:row>518</xdr:row>
      <xdr:rowOff>0</xdr:rowOff>
    </xdr:to>
    <xdr:pic>
      <xdr:nvPicPr>
        <xdr:cNvPr id="1011" name="Image 1010">
          <a:extLst>
            <a:ext uri="{FF2B5EF4-FFF2-40B4-BE49-F238E27FC236}">
              <a16:creationId xmlns:a16="http://schemas.microsoft.com/office/drawing/2014/main" xmlns="" id="{2ED12F64-BF62-96D5-0C33-61147FA64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3348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1</xdr:col>
      <xdr:colOff>35052</xdr:colOff>
      <xdr:row>519</xdr:row>
      <xdr:rowOff>0</xdr:rowOff>
    </xdr:to>
    <xdr:pic>
      <xdr:nvPicPr>
        <xdr:cNvPr id="1013" name="Image 1012">
          <a:extLst>
            <a:ext uri="{FF2B5EF4-FFF2-40B4-BE49-F238E27FC236}">
              <a16:creationId xmlns:a16="http://schemas.microsoft.com/office/drawing/2014/main" xmlns="" id="{778E182C-48C7-514A-BC63-5F7EC2359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5063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1</xdr:col>
      <xdr:colOff>35052</xdr:colOff>
      <xdr:row>520</xdr:row>
      <xdr:rowOff>0</xdr:rowOff>
    </xdr:to>
    <xdr:pic>
      <xdr:nvPicPr>
        <xdr:cNvPr id="1015" name="Image 1014">
          <a:extLst>
            <a:ext uri="{FF2B5EF4-FFF2-40B4-BE49-F238E27FC236}">
              <a16:creationId xmlns:a16="http://schemas.microsoft.com/office/drawing/2014/main" xmlns="" id="{D15A321E-2E1E-2833-BAD1-3FA47A023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677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1</xdr:col>
      <xdr:colOff>35052</xdr:colOff>
      <xdr:row>521</xdr:row>
      <xdr:rowOff>0</xdr:rowOff>
    </xdr:to>
    <xdr:pic>
      <xdr:nvPicPr>
        <xdr:cNvPr id="1017" name="Image 1016">
          <a:extLst>
            <a:ext uri="{FF2B5EF4-FFF2-40B4-BE49-F238E27FC236}">
              <a16:creationId xmlns:a16="http://schemas.microsoft.com/office/drawing/2014/main" xmlns="" id="{23F75143-B1A4-08B7-8C77-E1780189D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849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1</xdr:col>
      <xdr:colOff>35052</xdr:colOff>
      <xdr:row>522</xdr:row>
      <xdr:rowOff>0</xdr:rowOff>
    </xdr:to>
    <xdr:pic>
      <xdr:nvPicPr>
        <xdr:cNvPr id="1019" name="Image 1018">
          <a:extLst>
            <a:ext uri="{FF2B5EF4-FFF2-40B4-BE49-F238E27FC236}">
              <a16:creationId xmlns:a16="http://schemas.microsoft.com/office/drawing/2014/main" xmlns="" id="{F62A9592-3E69-3622-B63B-2543321AC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0206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1</xdr:col>
      <xdr:colOff>35052</xdr:colOff>
      <xdr:row>523</xdr:row>
      <xdr:rowOff>0</xdr:rowOff>
    </xdr:to>
    <xdr:pic>
      <xdr:nvPicPr>
        <xdr:cNvPr id="1021" name="Image 1020">
          <a:extLst>
            <a:ext uri="{FF2B5EF4-FFF2-40B4-BE49-F238E27FC236}">
              <a16:creationId xmlns:a16="http://schemas.microsoft.com/office/drawing/2014/main" xmlns="" id="{3011C4A9-2918-8564-A5EE-55F529CD9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192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1</xdr:col>
      <xdr:colOff>35052</xdr:colOff>
      <xdr:row>524</xdr:row>
      <xdr:rowOff>0</xdr:rowOff>
    </xdr:to>
    <xdr:pic>
      <xdr:nvPicPr>
        <xdr:cNvPr id="1023" name="Image 1022">
          <a:extLst>
            <a:ext uri="{FF2B5EF4-FFF2-40B4-BE49-F238E27FC236}">
              <a16:creationId xmlns:a16="http://schemas.microsoft.com/office/drawing/2014/main" xmlns="" id="{3A910B6B-09CF-EE35-A983-4092438CD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63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1</xdr:col>
      <xdr:colOff>35052</xdr:colOff>
      <xdr:row>525</xdr:row>
      <xdr:rowOff>0</xdr:rowOff>
    </xdr:to>
    <xdr:pic>
      <xdr:nvPicPr>
        <xdr:cNvPr id="1025" name="Image 1024">
          <a:extLst>
            <a:ext uri="{FF2B5EF4-FFF2-40B4-BE49-F238E27FC236}">
              <a16:creationId xmlns:a16="http://schemas.microsoft.com/office/drawing/2014/main" xmlns="" id="{F83DDCC7-B271-1C62-FE3D-E11149A27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35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1</xdr:col>
      <xdr:colOff>35052</xdr:colOff>
      <xdr:row>526</xdr:row>
      <xdr:rowOff>0</xdr:rowOff>
    </xdr:to>
    <xdr:pic>
      <xdr:nvPicPr>
        <xdr:cNvPr id="1027" name="Image 1026">
          <a:extLst>
            <a:ext uri="{FF2B5EF4-FFF2-40B4-BE49-F238E27FC236}">
              <a16:creationId xmlns:a16="http://schemas.microsoft.com/office/drawing/2014/main" xmlns="" id="{EE091240-AE36-0807-67D1-A101685FF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706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1</xdr:col>
      <xdr:colOff>35052</xdr:colOff>
      <xdr:row>527</xdr:row>
      <xdr:rowOff>0</xdr:rowOff>
    </xdr:to>
    <xdr:pic>
      <xdr:nvPicPr>
        <xdr:cNvPr id="1029" name="Image 1028">
          <a:extLst>
            <a:ext uri="{FF2B5EF4-FFF2-40B4-BE49-F238E27FC236}">
              <a16:creationId xmlns:a16="http://schemas.microsoft.com/office/drawing/2014/main" xmlns="" id="{276D1E49-764B-963D-FC04-89F8417B6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877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1</xdr:col>
      <xdr:colOff>35052</xdr:colOff>
      <xdr:row>528</xdr:row>
      <xdr:rowOff>0</xdr:rowOff>
    </xdr:to>
    <xdr:pic>
      <xdr:nvPicPr>
        <xdr:cNvPr id="1031" name="Image 1030">
          <a:extLst>
            <a:ext uri="{FF2B5EF4-FFF2-40B4-BE49-F238E27FC236}">
              <a16:creationId xmlns:a16="http://schemas.microsoft.com/office/drawing/2014/main" xmlns="" id="{5CB36615-5CB7-8B57-DD33-4A3E18B61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49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1</xdr:col>
      <xdr:colOff>35052</xdr:colOff>
      <xdr:row>529</xdr:row>
      <xdr:rowOff>0</xdr:rowOff>
    </xdr:to>
    <xdr:pic>
      <xdr:nvPicPr>
        <xdr:cNvPr id="1033" name="Image 1032">
          <a:extLst>
            <a:ext uri="{FF2B5EF4-FFF2-40B4-BE49-F238E27FC236}">
              <a16:creationId xmlns:a16="http://schemas.microsoft.com/office/drawing/2014/main" xmlns="" id="{79A004D1-B7EF-CF4A-EDF2-75FD3792B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220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1</xdr:col>
      <xdr:colOff>35052</xdr:colOff>
      <xdr:row>530</xdr:row>
      <xdr:rowOff>0</xdr:rowOff>
    </xdr:to>
    <xdr:pic>
      <xdr:nvPicPr>
        <xdr:cNvPr id="1035" name="Image 1034">
          <a:extLst>
            <a:ext uri="{FF2B5EF4-FFF2-40B4-BE49-F238E27FC236}">
              <a16:creationId xmlns:a16="http://schemas.microsoft.com/office/drawing/2014/main" xmlns="" id="{D52B47D7-590F-62BB-4D2C-993762C26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392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1</xdr:col>
      <xdr:colOff>35052</xdr:colOff>
      <xdr:row>531</xdr:row>
      <xdr:rowOff>0</xdr:rowOff>
    </xdr:to>
    <xdr:pic>
      <xdr:nvPicPr>
        <xdr:cNvPr id="1037" name="Image 1036">
          <a:extLst>
            <a:ext uri="{FF2B5EF4-FFF2-40B4-BE49-F238E27FC236}">
              <a16:creationId xmlns:a16="http://schemas.microsoft.com/office/drawing/2014/main" xmlns="" id="{36EA412F-5559-E81A-4ECC-42ADB2533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63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1</xdr:col>
      <xdr:colOff>35052</xdr:colOff>
      <xdr:row>532</xdr:row>
      <xdr:rowOff>0</xdr:rowOff>
    </xdr:to>
    <xdr:pic>
      <xdr:nvPicPr>
        <xdr:cNvPr id="1039" name="Image 1038">
          <a:extLst>
            <a:ext uri="{FF2B5EF4-FFF2-40B4-BE49-F238E27FC236}">
              <a16:creationId xmlns:a16="http://schemas.microsoft.com/office/drawing/2014/main" xmlns="" id="{D98FA8DA-A1DF-3DDE-3B4A-0021BEEEE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35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1</xdr:col>
      <xdr:colOff>35052</xdr:colOff>
      <xdr:row>533</xdr:row>
      <xdr:rowOff>0</xdr:rowOff>
    </xdr:to>
    <xdr:pic>
      <xdr:nvPicPr>
        <xdr:cNvPr id="1041" name="Image 1040">
          <a:extLst>
            <a:ext uri="{FF2B5EF4-FFF2-40B4-BE49-F238E27FC236}">
              <a16:creationId xmlns:a16="http://schemas.microsoft.com/office/drawing/2014/main" xmlns="" id="{8AC60F92-A778-406E-5EED-2FF50384D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906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1</xdr:col>
      <xdr:colOff>35052</xdr:colOff>
      <xdr:row>534</xdr:row>
      <xdr:rowOff>0</xdr:rowOff>
    </xdr:to>
    <xdr:pic>
      <xdr:nvPicPr>
        <xdr:cNvPr id="1043" name="Image 1042">
          <a:extLst>
            <a:ext uri="{FF2B5EF4-FFF2-40B4-BE49-F238E27FC236}">
              <a16:creationId xmlns:a16="http://schemas.microsoft.com/office/drawing/2014/main" xmlns="" id="{9D598A52-B9B1-7FBB-116E-82432E1DA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78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1</xdr:col>
      <xdr:colOff>35052</xdr:colOff>
      <xdr:row>535</xdr:row>
      <xdr:rowOff>0</xdr:rowOff>
    </xdr:to>
    <xdr:pic>
      <xdr:nvPicPr>
        <xdr:cNvPr id="1045" name="Image 1044">
          <a:extLst>
            <a:ext uri="{FF2B5EF4-FFF2-40B4-BE49-F238E27FC236}">
              <a16:creationId xmlns:a16="http://schemas.microsoft.com/office/drawing/2014/main" xmlns="" id="{46C4DE93-B0C8-7C95-9E46-F19402A07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495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1</xdr:col>
      <xdr:colOff>35052</xdr:colOff>
      <xdr:row>536</xdr:row>
      <xdr:rowOff>0</xdr:rowOff>
    </xdr:to>
    <xdr:pic>
      <xdr:nvPicPr>
        <xdr:cNvPr id="1047" name="Image 1046">
          <a:extLst>
            <a:ext uri="{FF2B5EF4-FFF2-40B4-BE49-F238E27FC236}">
              <a16:creationId xmlns:a16="http://schemas.microsoft.com/office/drawing/2014/main" xmlns="" id="{7FD29EDA-857D-41BB-676B-045EA9F3F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209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1</xdr:col>
      <xdr:colOff>35052</xdr:colOff>
      <xdr:row>537</xdr:row>
      <xdr:rowOff>0</xdr:rowOff>
    </xdr:to>
    <xdr:pic>
      <xdr:nvPicPr>
        <xdr:cNvPr id="1049" name="Image 1048">
          <a:extLst>
            <a:ext uri="{FF2B5EF4-FFF2-40B4-BE49-F238E27FC236}">
              <a16:creationId xmlns:a16="http://schemas.microsoft.com/office/drawing/2014/main" xmlns="" id="{F9E1B476-C473-7047-3C9E-56AC39D1A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5924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537</xdr:row>
      <xdr:rowOff>0</xdr:rowOff>
    </xdr:from>
    <xdr:to>
      <xdr:col>1</xdr:col>
      <xdr:colOff>35052</xdr:colOff>
      <xdr:row>538</xdr:row>
      <xdr:rowOff>0</xdr:rowOff>
    </xdr:to>
    <xdr:pic>
      <xdr:nvPicPr>
        <xdr:cNvPr id="1051" name="Image 1050">
          <a:extLst>
            <a:ext uri="{FF2B5EF4-FFF2-40B4-BE49-F238E27FC236}">
              <a16:creationId xmlns:a16="http://schemas.microsoft.com/office/drawing/2014/main" xmlns="" id="{16B2F263-CF25-9259-B97C-FC0343F3E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7638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1</xdr:col>
      <xdr:colOff>35052</xdr:colOff>
      <xdr:row>539</xdr:row>
      <xdr:rowOff>0</xdr:rowOff>
    </xdr:to>
    <xdr:pic>
      <xdr:nvPicPr>
        <xdr:cNvPr id="1053" name="Image 1052">
          <a:extLst>
            <a:ext uri="{FF2B5EF4-FFF2-40B4-BE49-F238E27FC236}">
              <a16:creationId xmlns:a16="http://schemas.microsoft.com/office/drawing/2014/main" xmlns="" id="{498A839D-169F-28BE-CA97-EF5A42988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9353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539</xdr:row>
      <xdr:rowOff>0</xdr:rowOff>
    </xdr:from>
    <xdr:to>
      <xdr:col>1</xdr:col>
      <xdr:colOff>35052</xdr:colOff>
      <xdr:row>540</xdr:row>
      <xdr:rowOff>0</xdr:rowOff>
    </xdr:to>
    <xdr:pic>
      <xdr:nvPicPr>
        <xdr:cNvPr id="1055" name="Image 1054">
          <a:extLst>
            <a:ext uri="{FF2B5EF4-FFF2-40B4-BE49-F238E27FC236}">
              <a16:creationId xmlns:a16="http://schemas.microsoft.com/office/drawing/2014/main" xmlns="" id="{68BF2212-DD5E-A3E0-C72D-4360BB35C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1067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1</xdr:col>
      <xdr:colOff>35052</xdr:colOff>
      <xdr:row>541</xdr:row>
      <xdr:rowOff>0</xdr:rowOff>
    </xdr:to>
    <xdr:pic>
      <xdr:nvPicPr>
        <xdr:cNvPr id="1057" name="Image 1056">
          <a:extLst>
            <a:ext uri="{FF2B5EF4-FFF2-40B4-BE49-F238E27FC236}">
              <a16:creationId xmlns:a16="http://schemas.microsoft.com/office/drawing/2014/main" xmlns="" id="{59904D02-B1EE-8F7E-3A26-0CFCB8E41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2782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1</xdr:col>
      <xdr:colOff>35052</xdr:colOff>
      <xdr:row>542</xdr:row>
      <xdr:rowOff>0</xdr:rowOff>
    </xdr:to>
    <xdr:pic>
      <xdr:nvPicPr>
        <xdr:cNvPr id="1059" name="Image 1058">
          <a:extLst>
            <a:ext uri="{FF2B5EF4-FFF2-40B4-BE49-F238E27FC236}">
              <a16:creationId xmlns:a16="http://schemas.microsoft.com/office/drawing/2014/main" xmlns="" id="{852B5D98-E4B6-37C5-B416-6527030E2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4496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1</xdr:col>
      <xdr:colOff>35052</xdr:colOff>
      <xdr:row>543</xdr:row>
      <xdr:rowOff>0</xdr:rowOff>
    </xdr:to>
    <xdr:pic>
      <xdr:nvPicPr>
        <xdr:cNvPr id="1061" name="Image 1060">
          <a:extLst>
            <a:ext uri="{FF2B5EF4-FFF2-40B4-BE49-F238E27FC236}">
              <a16:creationId xmlns:a16="http://schemas.microsoft.com/office/drawing/2014/main" xmlns="" id="{76AD8248-625F-A953-74BF-2F5F554DB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6211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1</xdr:col>
      <xdr:colOff>35052</xdr:colOff>
      <xdr:row>544</xdr:row>
      <xdr:rowOff>0</xdr:rowOff>
    </xdr:to>
    <xdr:pic>
      <xdr:nvPicPr>
        <xdr:cNvPr id="1063" name="Image 1062">
          <a:extLst>
            <a:ext uri="{FF2B5EF4-FFF2-40B4-BE49-F238E27FC236}">
              <a16:creationId xmlns:a16="http://schemas.microsoft.com/office/drawing/2014/main" xmlns="" id="{9B64D0DF-C798-675A-80CE-DED190267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925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1</xdr:col>
      <xdr:colOff>35052</xdr:colOff>
      <xdr:row>545</xdr:row>
      <xdr:rowOff>0</xdr:rowOff>
    </xdr:to>
    <xdr:pic>
      <xdr:nvPicPr>
        <xdr:cNvPr id="1065" name="Image 1064">
          <a:extLst>
            <a:ext uri="{FF2B5EF4-FFF2-40B4-BE49-F238E27FC236}">
              <a16:creationId xmlns:a16="http://schemas.microsoft.com/office/drawing/2014/main" xmlns="" id="{A80F59C2-BD66-4DA8-6162-7EDB60AF0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9640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1</xdr:col>
      <xdr:colOff>35052</xdr:colOff>
      <xdr:row>546</xdr:row>
      <xdr:rowOff>0</xdr:rowOff>
    </xdr:to>
    <xdr:pic>
      <xdr:nvPicPr>
        <xdr:cNvPr id="1067" name="Image 1066">
          <a:extLst>
            <a:ext uri="{FF2B5EF4-FFF2-40B4-BE49-F238E27FC236}">
              <a16:creationId xmlns:a16="http://schemas.microsoft.com/office/drawing/2014/main" xmlns="" id="{4D0EB4BE-C2FF-FC7F-C353-941BE7CD3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354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1</xdr:col>
      <xdr:colOff>35052</xdr:colOff>
      <xdr:row>547</xdr:row>
      <xdr:rowOff>0</xdr:rowOff>
    </xdr:to>
    <xdr:pic>
      <xdr:nvPicPr>
        <xdr:cNvPr id="1069" name="Image 1068">
          <a:extLst>
            <a:ext uri="{FF2B5EF4-FFF2-40B4-BE49-F238E27FC236}">
              <a16:creationId xmlns:a16="http://schemas.microsoft.com/office/drawing/2014/main" xmlns="" id="{127F43F1-DD87-B1DA-6AC1-543C881B9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3069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1</xdr:col>
      <xdr:colOff>35052</xdr:colOff>
      <xdr:row>548</xdr:row>
      <xdr:rowOff>0</xdr:rowOff>
    </xdr:to>
    <xdr:pic>
      <xdr:nvPicPr>
        <xdr:cNvPr id="1071" name="Image 1070">
          <a:extLst>
            <a:ext uri="{FF2B5EF4-FFF2-40B4-BE49-F238E27FC236}">
              <a16:creationId xmlns:a16="http://schemas.microsoft.com/office/drawing/2014/main" xmlns="" id="{BC81835E-94E7-3137-EB9A-8C43EFECE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783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1</xdr:col>
      <xdr:colOff>35052</xdr:colOff>
      <xdr:row>549</xdr:row>
      <xdr:rowOff>0</xdr:rowOff>
    </xdr:to>
    <xdr:pic>
      <xdr:nvPicPr>
        <xdr:cNvPr id="1073" name="Image 1072">
          <a:extLst>
            <a:ext uri="{FF2B5EF4-FFF2-40B4-BE49-F238E27FC236}">
              <a16:creationId xmlns:a16="http://schemas.microsoft.com/office/drawing/2014/main" xmlns="" id="{20E6DE5A-3741-7574-A18B-F5F6148AB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649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1</xdr:col>
      <xdr:colOff>35052</xdr:colOff>
      <xdr:row>550</xdr:row>
      <xdr:rowOff>0</xdr:rowOff>
    </xdr:to>
    <xdr:pic>
      <xdr:nvPicPr>
        <xdr:cNvPr id="1075" name="Image 1074">
          <a:extLst>
            <a:ext uri="{FF2B5EF4-FFF2-40B4-BE49-F238E27FC236}">
              <a16:creationId xmlns:a16="http://schemas.microsoft.com/office/drawing/2014/main" xmlns="" id="{9D7D12F3-4309-7336-0753-439948022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212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1</xdr:col>
      <xdr:colOff>35052</xdr:colOff>
      <xdr:row>551</xdr:row>
      <xdr:rowOff>0</xdr:rowOff>
    </xdr:to>
    <xdr:pic>
      <xdr:nvPicPr>
        <xdr:cNvPr id="1077" name="Image 1076">
          <a:extLst>
            <a:ext uri="{FF2B5EF4-FFF2-40B4-BE49-F238E27FC236}">
              <a16:creationId xmlns:a16="http://schemas.microsoft.com/office/drawing/2014/main" xmlns="" id="{602D76DF-8801-8001-4FCB-18D1F0BB2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9927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1</xdr:col>
      <xdr:colOff>35052</xdr:colOff>
      <xdr:row>552</xdr:row>
      <xdr:rowOff>0</xdr:rowOff>
    </xdr:to>
    <xdr:pic>
      <xdr:nvPicPr>
        <xdr:cNvPr id="1079" name="Image 1078">
          <a:extLst>
            <a:ext uri="{FF2B5EF4-FFF2-40B4-BE49-F238E27FC236}">
              <a16:creationId xmlns:a16="http://schemas.microsoft.com/office/drawing/2014/main" xmlns="" id="{03D3A28A-833E-D834-804A-69A92FC55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1641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1</xdr:col>
      <xdr:colOff>35052</xdr:colOff>
      <xdr:row>553</xdr:row>
      <xdr:rowOff>0</xdr:rowOff>
    </xdr:to>
    <xdr:pic>
      <xdr:nvPicPr>
        <xdr:cNvPr id="1081" name="Image 1080">
          <a:extLst>
            <a:ext uri="{FF2B5EF4-FFF2-40B4-BE49-F238E27FC236}">
              <a16:creationId xmlns:a16="http://schemas.microsoft.com/office/drawing/2014/main" xmlns="" id="{35A9FEAD-0EAE-775E-7E32-A2C76A6FB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3356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1</xdr:col>
      <xdr:colOff>35052</xdr:colOff>
      <xdr:row>554</xdr:row>
      <xdr:rowOff>0</xdr:rowOff>
    </xdr:to>
    <xdr:pic>
      <xdr:nvPicPr>
        <xdr:cNvPr id="1083" name="Image 1082">
          <a:extLst>
            <a:ext uri="{FF2B5EF4-FFF2-40B4-BE49-F238E27FC236}">
              <a16:creationId xmlns:a16="http://schemas.microsoft.com/office/drawing/2014/main" xmlns="" id="{11F62A33-2AB4-4543-EEF7-7B74C058D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0705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917575</xdr:colOff>
      <xdr:row>94</xdr:row>
      <xdr:rowOff>3175</xdr:rowOff>
    </xdr:to>
    <xdr:pic>
      <xdr:nvPicPr>
        <xdr:cNvPr id="1085" name="Image 1084">
          <a:extLst>
            <a:ext uri="{FF2B5EF4-FFF2-40B4-BE49-F238E27FC236}">
              <a16:creationId xmlns:a16="http://schemas.microsoft.com/office/drawing/2014/main" xmlns="" id="{5A97F617-CA49-2F1A-6E92-12AA9464B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951000"/>
          <a:ext cx="927100" cy="127317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331</xdr:row>
      <xdr:rowOff>38101</xdr:rowOff>
    </xdr:from>
    <xdr:to>
      <xdr:col>0</xdr:col>
      <xdr:colOff>914400</xdr:colOff>
      <xdr:row>332</xdr:row>
      <xdr:rowOff>1</xdr:rowOff>
    </xdr:to>
    <xdr:pic>
      <xdr:nvPicPr>
        <xdr:cNvPr id="1089" name="Image 1088">
          <a:extLst>
            <a:ext uri="{FF2B5EF4-FFF2-40B4-BE49-F238E27FC236}">
              <a16:creationId xmlns:a16="http://schemas.microsoft.com/office/drawing/2014/main" xmlns="" id="{5F6D80FB-589D-063D-CB15-F8FC3CC39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8249101"/>
          <a:ext cx="9017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1</xdr:col>
      <xdr:colOff>0</xdr:colOff>
      <xdr:row>398</xdr:row>
      <xdr:rowOff>3175</xdr:rowOff>
    </xdr:to>
    <xdr:pic>
      <xdr:nvPicPr>
        <xdr:cNvPr id="1091" name="Image 1090">
          <a:extLst>
            <a:ext uri="{FF2B5EF4-FFF2-40B4-BE49-F238E27FC236}">
              <a16:creationId xmlns:a16="http://schemas.microsoft.com/office/drawing/2014/main" xmlns="" id="{A645ADFE-4345-89D3-44A2-45EC40D40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2031000"/>
          <a:ext cx="939800" cy="1273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1</xdr:col>
      <xdr:colOff>2667</xdr:colOff>
      <xdr:row>429</xdr:row>
      <xdr:rowOff>3175</xdr:rowOff>
    </xdr:to>
    <xdr:pic>
      <xdr:nvPicPr>
        <xdr:cNvPr id="1093" name="Image 1092">
          <a:extLst>
            <a:ext uri="{FF2B5EF4-FFF2-40B4-BE49-F238E27FC236}">
              <a16:creationId xmlns:a16="http://schemas.microsoft.com/office/drawing/2014/main" xmlns="" id="{7A74C753-ABC8-D0CE-5AB7-07561AAA8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0048450"/>
          <a:ext cx="93357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1</xdr:col>
      <xdr:colOff>127</xdr:colOff>
      <xdr:row>455</xdr:row>
      <xdr:rowOff>3175</xdr:rowOff>
    </xdr:to>
    <xdr:pic>
      <xdr:nvPicPr>
        <xdr:cNvPr id="1095" name="Image 1094">
          <a:extLst>
            <a:ext uri="{FF2B5EF4-FFF2-40B4-BE49-F238E27FC236}">
              <a16:creationId xmlns:a16="http://schemas.microsoft.com/office/drawing/2014/main" xmlns="" id="{4E7636EE-9C1B-479C-02FA-19DCD141D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2985900"/>
          <a:ext cx="93357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1</xdr:col>
      <xdr:colOff>127</xdr:colOff>
      <xdr:row>462</xdr:row>
      <xdr:rowOff>3175</xdr:rowOff>
    </xdr:to>
    <xdr:pic>
      <xdr:nvPicPr>
        <xdr:cNvPr id="1097" name="Image 1096">
          <a:extLst>
            <a:ext uri="{FF2B5EF4-FFF2-40B4-BE49-F238E27FC236}">
              <a16:creationId xmlns:a16="http://schemas.microsoft.com/office/drawing/2014/main" xmlns="" id="{0FDF6B9B-1AB0-A1DA-B8A0-F71C24A4C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853675"/>
          <a:ext cx="93357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1</xdr:col>
      <xdr:colOff>127</xdr:colOff>
      <xdr:row>471</xdr:row>
      <xdr:rowOff>3175</xdr:rowOff>
    </xdr:to>
    <xdr:pic>
      <xdr:nvPicPr>
        <xdr:cNvPr id="1099" name="Image 1098">
          <a:extLst>
            <a:ext uri="{FF2B5EF4-FFF2-40B4-BE49-F238E27FC236}">
              <a16:creationId xmlns:a16="http://schemas.microsoft.com/office/drawing/2014/main" xmlns="" id="{AC228269-E577-AAB6-5EB8-C644A7DE6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3255100"/>
          <a:ext cx="933577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54"/>
  <sheetViews>
    <sheetView tabSelected="1" zoomScale="75" zoomScaleNormal="75" workbookViewId="0">
      <selection activeCell="P6" sqref="P6"/>
    </sheetView>
  </sheetViews>
  <sheetFormatPr defaultColWidth="11.42578125" defaultRowHeight="15" x14ac:dyDescent="0.25"/>
  <cols>
    <col min="1" max="1" width="14" customWidth="1"/>
    <col min="2" max="2" width="22.42578125" bestFit="1" customWidth="1"/>
    <col min="3" max="3" width="18.42578125" customWidth="1"/>
    <col min="4" max="4" width="12.28515625" bestFit="1" customWidth="1"/>
    <col min="5" max="5" width="6.42578125" bestFit="1" customWidth="1"/>
    <col min="6" max="62" width="6.42578125" customWidth="1"/>
    <col min="63" max="63" width="10" customWidth="1"/>
    <col min="64" max="64" width="11.42578125" style="1"/>
    <col min="65" max="65" width="16" style="1" bestFit="1" customWidth="1"/>
    <col min="66" max="66" width="11.42578125" style="1"/>
    <col min="67" max="67" width="14.42578125" style="1" bestFit="1" customWidth="1"/>
  </cols>
  <sheetData>
    <row r="1" spans="1:67" x14ac:dyDescent="0.25">
      <c r="BK1" s="2">
        <f>SUBTOTAL(9,BK3:BK554)</f>
        <v>10177</v>
      </c>
      <c r="BL1" s="3"/>
      <c r="BM1" s="3">
        <f t="shared" ref="BM1:BO1" si="0">SUBTOTAL(9,BM3:BM554)</f>
        <v>11778530</v>
      </c>
      <c r="BN1" s="3"/>
      <c r="BO1" s="3">
        <f t="shared" si="0"/>
        <v>4711412</v>
      </c>
    </row>
    <row r="2" spans="1:67" x14ac:dyDescent="0.25">
      <c r="A2" s="7" t="s">
        <v>487</v>
      </c>
      <c r="B2" s="7" t="s">
        <v>493</v>
      </c>
      <c r="C2" s="7" t="s">
        <v>494</v>
      </c>
      <c r="D2" s="7" t="s">
        <v>488</v>
      </c>
      <c r="E2" s="7" t="s">
        <v>622</v>
      </c>
      <c r="F2" s="7" t="s">
        <v>618</v>
      </c>
      <c r="G2" s="7" t="s">
        <v>616</v>
      </c>
      <c r="H2" s="7" t="s">
        <v>615</v>
      </c>
      <c r="I2" s="7" t="s">
        <v>617</v>
      </c>
      <c r="J2" s="7" t="s">
        <v>107</v>
      </c>
      <c r="K2" s="7" t="s">
        <v>91</v>
      </c>
      <c r="L2" s="7" t="s">
        <v>81</v>
      </c>
      <c r="M2" s="7" t="s">
        <v>140</v>
      </c>
      <c r="N2" s="7" t="s">
        <v>83</v>
      </c>
      <c r="O2" s="7" t="s">
        <v>84</v>
      </c>
      <c r="P2" s="7" t="s">
        <v>132</v>
      </c>
      <c r="Q2" s="7" t="s">
        <v>85</v>
      </c>
      <c r="R2" s="7" t="s">
        <v>86</v>
      </c>
      <c r="S2" s="7" t="s">
        <v>141</v>
      </c>
      <c r="T2" s="7" t="s">
        <v>87</v>
      </c>
      <c r="U2" s="7" t="s">
        <v>88</v>
      </c>
      <c r="V2" s="7" t="s">
        <v>306</v>
      </c>
      <c r="W2" s="7" t="s">
        <v>54</v>
      </c>
      <c r="X2" s="7" t="s">
        <v>69</v>
      </c>
      <c r="Y2" s="7" t="s">
        <v>142</v>
      </c>
      <c r="Z2" s="7" t="s">
        <v>55</v>
      </c>
      <c r="AA2" s="7" t="s">
        <v>70</v>
      </c>
      <c r="AB2" s="7" t="s">
        <v>303</v>
      </c>
      <c r="AC2" s="7" t="s">
        <v>57</v>
      </c>
      <c r="AD2" s="7" t="s">
        <v>67</v>
      </c>
      <c r="AE2" s="7" t="s">
        <v>144</v>
      </c>
      <c r="AF2" s="7" t="s">
        <v>58</v>
      </c>
      <c r="AG2" s="7" t="s">
        <v>59</v>
      </c>
      <c r="AH2" s="7" t="s">
        <v>304</v>
      </c>
      <c r="AI2" s="7" t="s">
        <v>60</v>
      </c>
      <c r="AJ2" s="7" t="s">
        <v>61</v>
      </c>
      <c r="AK2" s="7" t="s">
        <v>5</v>
      </c>
      <c r="AL2" s="7" t="s">
        <v>62</v>
      </c>
      <c r="AM2" s="7" t="s">
        <v>68</v>
      </c>
      <c r="AN2" s="7" t="s">
        <v>63</v>
      </c>
      <c r="AO2" s="7" t="s">
        <v>6</v>
      </c>
      <c r="AP2" s="7" t="s">
        <v>64</v>
      </c>
      <c r="AQ2" s="7" t="s">
        <v>121</v>
      </c>
      <c r="AR2" s="7" t="s">
        <v>0</v>
      </c>
      <c r="AS2" s="7" t="s">
        <v>7</v>
      </c>
      <c r="AT2" s="7" t="s">
        <v>2</v>
      </c>
      <c r="AU2" s="7" t="s">
        <v>9</v>
      </c>
      <c r="AV2" s="7" t="s">
        <v>3</v>
      </c>
      <c r="AW2" s="7" t="s">
        <v>620</v>
      </c>
      <c r="AX2" s="7" t="s">
        <v>8</v>
      </c>
      <c r="AY2" s="7" t="s">
        <v>619</v>
      </c>
      <c r="AZ2" s="7" t="s">
        <v>19</v>
      </c>
      <c r="BA2" s="7" t="s">
        <v>471</v>
      </c>
      <c r="BB2" s="7" t="s">
        <v>472</v>
      </c>
      <c r="BC2" s="7" t="s">
        <v>282</v>
      </c>
      <c r="BD2" s="7" t="s">
        <v>21</v>
      </c>
      <c r="BE2" s="7" t="s">
        <v>12</v>
      </c>
      <c r="BF2" s="7" t="s">
        <v>1</v>
      </c>
      <c r="BG2" s="7" t="s">
        <v>11</v>
      </c>
      <c r="BH2" s="7" t="s">
        <v>313</v>
      </c>
      <c r="BI2" s="7" t="s">
        <v>461</v>
      </c>
      <c r="BJ2" s="7" t="s">
        <v>26</v>
      </c>
      <c r="BK2" s="7" t="s">
        <v>621</v>
      </c>
      <c r="BL2" s="8" t="s">
        <v>623</v>
      </c>
      <c r="BM2" s="8" t="s">
        <v>624</v>
      </c>
      <c r="BN2" s="8" t="s">
        <v>486</v>
      </c>
      <c r="BO2" s="8" t="s">
        <v>625</v>
      </c>
    </row>
    <row r="3" spans="1:67" s="4" customFormat="1" ht="99.95" customHeight="1" x14ac:dyDescent="0.25">
      <c r="A3" s="6" t="s">
        <v>742</v>
      </c>
      <c r="B3" s="4" t="s">
        <v>56</v>
      </c>
      <c r="C3" s="4" t="s">
        <v>495</v>
      </c>
      <c r="D3" s="4" t="s">
        <v>490</v>
      </c>
      <c r="E3" s="4" t="s">
        <v>1</v>
      </c>
      <c r="W3" s="4">
        <v>3</v>
      </c>
      <c r="Z3" s="4">
        <v>4</v>
      </c>
      <c r="AC3" s="4">
        <v>3</v>
      </c>
      <c r="AF3" s="4">
        <v>4</v>
      </c>
      <c r="AG3" s="4">
        <v>1</v>
      </c>
      <c r="AI3" s="4">
        <v>2</v>
      </c>
      <c r="AJ3" s="4">
        <v>1</v>
      </c>
      <c r="AL3" s="4">
        <v>1</v>
      </c>
      <c r="AN3" s="4">
        <v>2</v>
      </c>
      <c r="AP3" s="4">
        <v>2</v>
      </c>
      <c r="BK3" s="4">
        <v>23</v>
      </c>
      <c r="BL3" s="5">
        <v>695</v>
      </c>
      <c r="BM3" s="5">
        <f t="shared" ref="BM3:BM66" si="1">BL3*BK3</f>
        <v>15985</v>
      </c>
      <c r="BN3" s="5">
        <v>278</v>
      </c>
      <c r="BO3" s="5">
        <f t="shared" ref="BO3:BO66" si="2">BN3*BK3</f>
        <v>6394</v>
      </c>
    </row>
    <row r="4" spans="1:67" s="4" customFormat="1" ht="99.95" customHeight="1" x14ac:dyDescent="0.25">
      <c r="A4" s="6" t="s">
        <v>753</v>
      </c>
      <c r="B4" s="4" t="s">
        <v>65</v>
      </c>
      <c r="C4" s="4" t="s">
        <v>495</v>
      </c>
      <c r="D4" s="4" t="s">
        <v>490</v>
      </c>
      <c r="E4" s="4" t="s">
        <v>1</v>
      </c>
      <c r="W4" s="4">
        <v>1</v>
      </c>
      <c r="Z4" s="4">
        <v>4</v>
      </c>
      <c r="AC4" s="4">
        <v>4</v>
      </c>
      <c r="AF4" s="4">
        <v>5</v>
      </c>
      <c r="BK4" s="4">
        <v>14</v>
      </c>
      <c r="BL4" s="5">
        <v>845</v>
      </c>
      <c r="BM4" s="5">
        <f t="shared" si="1"/>
        <v>11830</v>
      </c>
      <c r="BN4" s="5">
        <v>338</v>
      </c>
      <c r="BO4" s="5">
        <f t="shared" si="2"/>
        <v>4732</v>
      </c>
    </row>
    <row r="5" spans="1:67" s="4" customFormat="1" ht="99.95" customHeight="1" x14ac:dyDescent="0.25">
      <c r="A5" s="6" t="s">
        <v>755</v>
      </c>
      <c r="B5" s="4" t="s">
        <v>66</v>
      </c>
      <c r="C5" s="4" t="s">
        <v>495</v>
      </c>
      <c r="D5" s="4" t="s">
        <v>490</v>
      </c>
      <c r="E5" s="4" t="s">
        <v>1</v>
      </c>
      <c r="Z5" s="4">
        <v>2</v>
      </c>
      <c r="AC5" s="4">
        <v>2</v>
      </c>
      <c r="AD5" s="4">
        <v>2</v>
      </c>
      <c r="AG5" s="4">
        <v>1</v>
      </c>
      <c r="AI5" s="4">
        <v>2</v>
      </c>
      <c r="AJ5" s="4">
        <v>1</v>
      </c>
      <c r="AL5" s="4">
        <v>1</v>
      </c>
      <c r="AN5" s="4">
        <v>1</v>
      </c>
      <c r="BK5" s="4">
        <v>12</v>
      </c>
      <c r="BL5" s="5">
        <v>1550</v>
      </c>
      <c r="BM5" s="5">
        <f t="shared" si="1"/>
        <v>18600</v>
      </c>
      <c r="BN5" s="5">
        <v>620</v>
      </c>
      <c r="BO5" s="5">
        <f t="shared" si="2"/>
        <v>7440</v>
      </c>
    </row>
    <row r="6" spans="1:67" s="4" customFormat="1" ht="99.95" customHeight="1" x14ac:dyDescent="0.25">
      <c r="A6" s="6" t="s">
        <v>768</v>
      </c>
      <c r="B6" s="4" t="s">
        <v>71</v>
      </c>
      <c r="C6" s="4" t="s">
        <v>495</v>
      </c>
      <c r="D6" s="4" t="s">
        <v>490</v>
      </c>
      <c r="E6" s="4" t="s">
        <v>1</v>
      </c>
      <c r="Z6" s="4">
        <v>1</v>
      </c>
      <c r="AA6" s="4">
        <v>2</v>
      </c>
      <c r="AC6" s="4">
        <v>2</v>
      </c>
      <c r="AF6" s="4">
        <v>1</v>
      </c>
      <c r="BK6" s="4">
        <v>6</v>
      </c>
      <c r="BL6" s="5">
        <v>3950</v>
      </c>
      <c r="BM6" s="5">
        <f t="shared" si="1"/>
        <v>23700</v>
      </c>
      <c r="BN6" s="5">
        <v>1580</v>
      </c>
      <c r="BO6" s="5">
        <f t="shared" si="2"/>
        <v>9480</v>
      </c>
    </row>
    <row r="7" spans="1:67" s="4" customFormat="1" ht="99.95" customHeight="1" x14ac:dyDescent="0.25">
      <c r="A7" s="6" t="s">
        <v>735</v>
      </c>
      <c r="B7" s="4" t="s">
        <v>72</v>
      </c>
      <c r="C7" s="4" t="s">
        <v>495</v>
      </c>
      <c r="D7" s="4" t="s">
        <v>490</v>
      </c>
      <c r="E7" s="4" t="s">
        <v>1</v>
      </c>
      <c r="W7" s="4">
        <v>5</v>
      </c>
      <c r="Z7" s="4">
        <v>6</v>
      </c>
      <c r="AC7" s="4">
        <v>6</v>
      </c>
      <c r="AF7" s="4">
        <v>6</v>
      </c>
      <c r="AG7" s="4">
        <v>1</v>
      </c>
      <c r="AI7" s="4">
        <v>5</v>
      </c>
      <c r="AJ7" s="4">
        <v>1</v>
      </c>
      <c r="AL7" s="4">
        <v>5</v>
      </c>
      <c r="AN7" s="4">
        <v>2</v>
      </c>
      <c r="BK7" s="4">
        <v>37</v>
      </c>
      <c r="BL7" s="5">
        <v>895</v>
      </c>
      <c r="BM7" s="5">
        <f t="shared" si="1"/>
        <v>33115</v>
      </c>
      <c r="BN7" s="5">
        <v>358</v>
      </c>
      <c r="BO7" s="5">
        <f t="shared" si="2"/>
        <v>13246</v>
      </c>
    </row>
    <row r="8" spans="1:67" s="4" customFormat="1" ht="99.95" customHeight="1" x14ac:dyDescent="0.25">
      <c r="A8" s="6" t="s">
        <v>781</v>
      </c>
      <c r="B8" s="4" t="s">
        <v>73</v>
      </c>
      <c r="C8" s="4" t="s">
        <v>495</v>
      </c>
      <c r="D8" s="4" t="s">
        <v>490</v>
      </c>
      <c r="E8" s="4" t="s">
        <v>1</v>
      </c>
      <c r="Z8" s="4">
        <v>1</v>
      </c>
      <c r="BK8" s="4">
        <v>1</v>
      </c>
      <c r="BL8" s="5">
        <v>895</v>
      </c>
      <c r="BM8" s="5">
        <f t="shared" si="1"/>
        <v>895</v>
      </c>
      <c r="BN8" s="5">
        <v>358</v>
      </c>
      <c r="BO8" s="5">
        <f t="shared" si="2"/>
        <v>358</v>
      </c>
    </row>
    <row r="9" spans="1:67" s="4" customFormat="1" ht="99.95" customHeight="1" x14ac:dyDescent="0.25">
      <c r="A9" s="6" t="s">
        <v>759</v>
      </c>
      <c r="B9" s="4" t="s">
        <v>74</v>
      </c>
      <c r="C9" s="4" t="s">
        <v>495</v>
      </c>
      <c r="D9" s="4" t="s">
        <v>490</v>
      </c>
      <c r="E9" s="4" t="s">
        <v>1</v>
      </c>
      <c r="W9" s="4">
        <v>10</v>
      </c>
      <c r="BK9" s="4">
        <v>10</v>
      </c>
      <c r="BL9" s="5">
        <v>950</v>
      </c>
      <c r="BM9" s="5">
        <f t="shared" si="1"/>
        <v>9500</v>
      </c>
      <c r="BN9" s="5">
        <v>380</v>
      </c>
      <c r="BO9" s="5">
        <f t="shared" si="2"/>
        <v>3800</v>
      </c>
    </row>
    <row r="10" spans="1:67" s="4" customFormat="1" ht="99.95" customHeight="1" x14ac:dyDescent="0.25">
      <c r="A10" s="6" t="s">
        <v>726</v>
      </c>
      <c r="B10" s="4" t="s">
        <v>75</v>
      </c>
      <c r="C10" s="4" t="s">
        <v>495</v>
      </c>
      <c r="D10" s="4" t="s">
        <v>490</v>
      </c>
      <c r="E10" s="4" t="s">
        <v>1</v>
      </c>
      <c r="W10" s="4">
        <v>5</v>
      </c>
      <c r="X10" s="4">
        <v>1</v>
      </c>
      <c r="Z10" s="4">
        <v>10</v>
      </c>
      <c r="AC10" s="4">
        <v>17</v>
      </c>
      <c r="AD10" s="4">
        <v>2</v>
      </c>
      <c r="AF10" s="4">
        <v>15</v>
      </c>
      <c r="AG10" s="4">
        <v>3</v>
      </c>
      <c r="AI10" s="4">
        <v>20</v>
      </c>
      <c r="AJ10" s="4">
        <v>3</v>
      </c>
      <c r="AL10" s="4">
        <v>16</v>
      </c>
      <c r="AM10" s="4">
        <v>2</v>
      </c>
      <c r="AN10" s="4">
        <v>6</v>
      </c>
      <c r="AP10" s="4">
        <v>2</v>
      </c>
      <c r="BK10" s="4">
        <v>102</v>
      </c>
      <c r="BL10" s="5">
        <v>895</v>
      </c>
      <c r="BM10" s="5">
        <f t="shared" si="1"/>
        <v>91290</v>
      </c>
      <c r="BN10" s="5">
        <v>358</v>
      </c>
      <c r="BO10" s="5">
        <f t="shared" si="2"/>
        <v>36516</v>
      </c>
    </row>
    <row r="11" spans="1:67" s="4" customFormat="1" ht="99.95" customHeight="1" x14ac:dyDescent="0.25">
      <c r="A11" s="6" t="s">
        <v>744</v>
      </c>
      <c r="B11" s="4" t="s">
        <v>76</v>
      </c>
      <c r="C11" s="4" t="s">
        <v>495</v>
      </c>
      <c r="D11" s="4" t="s">
        <v>490</v>
      </c>
      <c r="E11" s="4" t="s">
        <v>1</v>
      </c>
      <c r="W11" s="4">
        <v>3</v>
      </c>
      <c r="Z11" s="4">
        <v>1</v>
      </c>
      <c r="AC11" s="4">
        <v>3</v>
      </c>
      <c r="AF11" s="4">
        <v>2</v>
      </c>
      <c r="AG11" s="4">
        <v>1</v>
      </c>
      <c r="AI11" s="4">
        <v>3</v>
      </c>
      <c r="AJ11" s="4">
        <v>2</v>
      </c>
      <c r="AL11" s="4">
        <v>3</v>
      </c>
      <c r="AN11" s="4">
        <v>2</v>
      </c>
      <c r="AP11" s="4">
        <v>1</v>
      </c>
      <c r="BK11" s="4">
        <v>21</v>
      </c>
      <c r="BL11" s="5">
        <v>995</v>
      </c>
      <c r="BM11" s="5">
        <f t="shared" si="1"/>
        <v>20895</v>
      </c>
      <c r="BN11" s="5">
        <v>398</v>
      </c>
      <c r="BO11" s="5">
        <f t="shared" si="2"/>
        <v>8358</v>
      </c>
    </row>
    <row r="12" spans="1:67" s="4" customFormat="1" ht="99.95" customHeight="1" x14ac:dyDescent="0.25">
      <c r="A12" s="6" t="s">
        <v>717</v>
      </c>
      <c r="B12" s="4" t="s">
        <v>460</v>
      </c>
      <c r="C12" s="4" t="s">
        <v>495</v>
      </c>
      <c r="D12" s="4" t="s">
        <v>491</v>
      </c>
      <c r="E12" s="4" t="s">
        <v>82</v>
      </c>
      <c r="BI12" s="4">
        <v>1</v>
      </c>
      <c r="BK12" s="4">
        <v>1</v>
      </c>
      <c r="BL12" s="5">
        <v>2500</v>
      </c>
      <c r="BM12" s="5">
        <f t="shared" si="1"/>
        <v>2500</v>
      </c>
      <c r="BN12" s="5">
        <v>1000</v>
      </c>
      <c r="BO12" s="5">
        <f t="shared" si="2"/>
        <v>1000</v>
      </c>
    </row>
    <row r="13" spans="1:67" s="4" customFormat="1" ht="99.95" customHeight="1" x14ac:dyDescent="0.25">
      <c r="A13" s="6" t="s">
        <v>711</v>
      </c>
      <c r="B13" s="4" t="s">
        <v>462</v>
      </c>
      <c r="C13" s="4" t="s">
        <v>495</v>
      </c>
      <c r="D13" s="4" t="s">
        <v>491</v>
      </c>
      <c r="E13" s="4" t="s">
        <v>82</v>
      </c>
      <c r="BI13" s="4">
        <v>2</v>
      </c>
      <c r="BK13" s="4">
        <v>2</v>
      </c>
      <c r="BL13" s="5">
        <v>4325</v>
      </c>
      <c r="BM13" s="5">
        <f t="shared" si="1"/>
        <v>8650</v>
      </c>
      <c r="BN13" s="5">
        <v>1730</v>
      </c>
      <c r="BO13" s="5">
        <f t="shared" si="2"/>
        <v>3460</v>
      </c>
    </row>
    <row r="14" spans="1:67" s="4" customFormat="1" ht="99.95" customHeight="1" x14ac:dyDescent="0.25">
      <c r="A14" s="6" t="s">
        <v>712</v>
      </c>
      <c r="B14" s="4" t="s">
        <v>463</v>
      </c>
      <c r="C14" s="4" t="s">
        <v>495</v>
      </c>
      <c r="D14" s="4" t="s">
        <v>491</v>
      </c>
      <c r="E14" s="4" t="s">
        <v>82</v>
      </c>
      <c r="BI14" s="4">
        <v>2</v>
      </c>
      <c r="BK14" s="4">
        <v>2</v>
      </c>
      <c r="BL14" s="5">
        <v>4325</v>
      </c>
      <c r="BM14" s="5">
        <f t="shared" si="1"/>
        <v>8650</v>
      </c>
      <c r="BN14" s="5">
        <v>1730</v>
      </c>
      <c r="BO14" s="5">
        <f t="shared" si="2"/>
        <v>3460</v>
      </c>
    </row>
    <row r="15" spans="1:67" s="4" customFormat="1" ht="99.95" customHeight="1" x14ac:dyDescent="0.25">
      <c r="A15" s="6" t="s">
        <v>707</v>
      </c>
      <c r="B15" s="4" t="s">
        <v>464</v>
      </c>
      <c r="C15" s="4" t="s">
        <v>495</v>
      </c>
      <c r="D15" s="4" t="s">
        <v>491</v>
      </c>
      <c r="E15" s="4" t="s">
        <v>82</v>
      </c>
      <c r="BI15" s="4">
        <v>5</v>
      </c>
      <c r="BK15" s="4">
        <v>5</v>
      </c>
      <c r="BL15" s="5">
        <v>1585</v>
      </c>
      <c r="BM15" s="5">
        <f t="shared" si="1"/>
        <v>7925</v>
      </c>
      <c r="BN15" s="5">
        <v>634</v>
      </c>
      <c r="BO15" s="5">
        <f t="shared" si="2"/>
        <v>3170</v>
      </c>
    </row>
    <row r="16" spans="1:67" s="4" customFormat="1" ht="99.95" customHeight="1" x14ac:dyDescent="0.25">
      <c r="A16" s="6" t="s">
        <v>718</v>
      </c>
      <c r="B16" s="4" t="s">
        <v>465</v>
      </c>
      <c r="C16" s="4" t="s">
        <v>495</v>
      </c>
      <c r="D16" s="4" t="s">
        <v>491</v>
      </c>
      <c r="E16" s="4" t="s">
        <v>82</v>
      </c>
      <c r="BI16" s="4">
        <v>1</v>
      </c>
      <c r="BK16" s="4">
        <v>1</v>
      </c>
      <c r="BL16" s="5">
        <v>1950</v>
      </c>
      <c r="BM16" s="5">
        <f t="shared" si="1"/>
        <v>1950</v>
      </c>
      <c r="BN16" s="5">
        <v>780</v>
      </c>
      <c r="BO16" s="5">
        <f t="shared" si="2"/>
        <v>780</v>
      </c>
    </row>
    <row r="17" spans="1:67" s="4" customFormat="1" ht="99.95" customHeight="1" x14ac:dyDescent="0.25">
      <c r="A17" s="6" t="s">
        <v>719</v>
      </c>
      <c r="B17" s="4" t="s">
        <v>466</v>
      </c>
      <c r="C17" s="4" t="s">
        <v>495</v>
      </c>
      <c r="D17" s="4" t="s">
        <v>491</v>
      </c>
      <c r="E17" s="4" t="s">
        <v>82</v>
      </c>
      <c r="BI17" s="4">
        <v>1</v>
      </c>
      <c r="BK17" s="4">
        <v>1</v>
      </c>
      <c r="BL17" s="5">
        <v>2500</v>
      </c>
      <c r="BM17" s="5">
        <f t="shared" si="1"/>
        <v>2500</v>
      </c>
      <c r="BN17" s="5">
        <v>1000</v>
      </c>
      <c r="BO17" s="5">
        <f t="shared" si="2"/>
        <v>1000</v>
      </c>
    </row>
    <row r="18" spans="1:67" s="4" customFormat="1" ht="99.95" customHeight="1" x14ac:dyDescent="0.25">
      <c r="A18" s="6" t="s">
        <v>720</v>
      </c>
      <c r="B18" s="4" t="s">
        <v>467</v>
      </c>
      <c r="C18" s="4" t="s">
        <v>495</v>
      </c>
      <c r="D18" s="4" t="s">
        <v>491</v>
      </c>
      <c r="E18" s="4" t="s">
        <v>82</v>
      </c>
      <c r="BI18" s="4">
        <v>1</v>
      </c>
      <c r="BK18" s="4">
        <v>1</v>
      </c>
      <c r="BL18" s="5">
        <v>3950</v>
      </c>
      <c r="BM18" s="5">
        <f t="shared" si="1"/>
        <v>3950</v>
      </c>
      <c r="BN18" s="5">
        <v>1580</v>
      </c>
      <c r="BO18" s="5">
        <f t="shared" si="2"/>
        <v>1580</v>
      </c>
    </row>
    <row r="19" spans="1:67" s="4" customFormat="1" ht="99.95" customHeight="1" x14ac:dyDescent="0.25">
      <c r="A19" s="6" t="s">
        <v>721</v>
      </c>
      <c r="B19" s="4" t="s">
        <v>468</v>
      </c>
      <c r="C19" s="4" t="s">
        <v>495</v>
      </c>
      <c r="D19" s="4" t="s">
        <v>491</v>
      </c>
      <c r="E19" s="4" t="s">
        <v>82</v>
      </c>
      <c r="BI19" s="4">
        <v>1</v>
      </c>
      <c r="BK19" s="4">
        <v>1</v>
      </c>
      <c r="BL19" s="5">
        <v>1750</v>
      </c>
      <c r="BM19" s="5">
        <f t="shared" si="1"/>
        <v>1750</v>
      </c>
      <c r="BN19" s="5">
        <v>700</v>
      </c>
      <c r="BO19" s="5">
        <f t="shared" si="2"/>
        <v>700</v>
      </c>
    </row>
    <row r="20" spans="1:67" s="4" customFormat="1" ht="99.95" customHeight="1" x14ac:dyDescent="0.25">
      <c r="A20" s="6" t="s">
        <v>708</v>
      </c>
      <c r="B20" s="4" t="s">
        <v>469</v>
      </c>
      <c r="C20" s="4" t="s">
        <v>495</v>
      </c>
      <c r="D20" s="4" t="s">
        <v>491</v>
      </c>
      <c r="E20" s="4" t="s">
        <v>82</v>
      </c>
      <c r="BI20" s="4">
        <v>5</v>
      </c>
      <c r="BK20" s="4">
        <v>5</v>
      </c>
      <c r="BL20" s="5">
        <v>1650</v>
      </c>
      <c r="BM20" s="5">
        <f t="shared" si="1"/>
        <v>8250</v>
      </c>
      <c r="BN20" s="5">
        <v>660</v>
      </c>
      <c r="BO20" s="5">
        <f t="shared" si="2"/>
        <v>3300</v>
      </c>
    </row>
    <row r="21" spans="1:67" s="4" customFormat="1" ht="99.95" customHeight="1" x14ac:dyDescent="0.25">
      <c r="A21" s="6" t="s">
        <v>690</v>
      </c>
      <c r="B21" s="4" t="s">
        <v>470</v>
      </c>
      <c r="C21" s="4" t="s">
        <v>495</v>
      </c>
      <c r="D21" s="4" t="s">
        <v>492</v>
      </c>
      <c r="E21" s="4" t="s">
        <v>82</v>
      </c>
      <c r="BA21" s="4">
        <v>2</v>
      </c>
      <c r="BB21" s="4">
        <v>1</v>
      </c>
      <c r="BK21" s="4">
        <v>3</v>
      </c>
      <c r="BL21" s="5">
        <v>795</v>
      </c>
      <c r="BM21" s="5">
        <f t="shared" si="1"/>
        <v>2385</v>
      </c>
      <c r="BN21" s="5">
        <v>318</v>
      </c>
      <c r="BO21" s="5">
        <f t="shared" si="2"/>
        <v>954</v>
      </c>
    </row>
    <row r="22" spans="1:67" s="4" customFormat="1" ht="99.95" customHeight="1" x14ac:dyDescent="0.25">
      <c r="A22" s="6" t="s">
        <v>651</v>
      </c>
      <c r="B22" s="4" t="s">
        <v>540</v>
      </c>
      <c r="C22" s="4" t="s">
        <v>495</v>
      </c>
      <c r="D22" s="4" t="s">
        <v>492</v>
      </c>
      <c r="E22" s="4" t="s">
        <v>82</v>
      </c>
      <c r="BI22" s="4">
        <v>10</v>
      </c>
      <c r="BK22" s="4">
        <v>10</v>
      </c>
      <c r="BL22" s="5">
        <v>2250</v>
      </c>
      <c r="BM22" s="5">
        <f t="shared" si="1"/>
        <v>22500</v>
      </c>
      <c r="BN22" s="5">
        <v>900</v>
      </c>
      <c r="BO22" s="5">
        <f t="shared" si="2"/>
        <v>9000</v>
      </c>
    </row>
    <row r="23" spans="1:67" s="4" customFormat="1" ht="99.95" customHeight="1" x14ac:dyDescent="0.25">
      <c r="A23" s="6" t="s">
        <v>671</v>
      </c>
      <c r="B23" s="4" t="s">
        <v>541</v>
      </c>
      <c r="C23" s="4" t="s">
        <v>495</v>
      </c>
      <c r="D23" s="4" t="s">
        <v>492</v>
      </c>
      <c r="E23" s="4" t="s">
        <v>82</v>
      </c>
      <c r="BI23" s="4">
        <v>4</v>
      </c>
      <c r="BK23" s="4">
        <v>4</v>
      </c>
      <c r="BL23" s="5">
        <v>2250</v>
      </c>
      <c r="BM23" s="5">
        <f t="shared" si="1"/>
        <v>9000</v>
      </c>
      <c r="BN23" s="5">
        <v>900</v>
      </c>
      <c r="BO23" s="5">
        <f t="shared" si="2"/>
        <v>3600</v>
      </c>
    </row>
    <row r="24" spans="1:67" s="4" customFormat="1" ht="99.95" customHeight="1" x14ac:dyDescent="0.25">
      <c r="A24" s="6" t="s">
        <v>647</v>
      </c>
      <c r="B24" s="4" t="s">
        <v>542</v>
      </c>
      <c r="C24" s="4" t="s">
        <v>495</v>
      </c>
      <c r="D24" s="4" t="s">
        <v>492</v>
      </c>
      <c r="E24" s="4" t="s">
        <v>82</v>
      </c>
      <c r="BI24" s="4">
        <v>11</v>
      </c>
      <c r="BK24" s="4">
        <v>11</v>
      </c>
      <c r="BL24" s="5">
        <v>4450</v>
      </c>
      <c r="BM24" s="5">
        <f t="shared" si="1"/>
        <v>48950</v>
      </c>
      <c r="BN24" s="5">
        <v>1780</v>
      </c>
      <c r="BO24" s="5">
        <f t="shared" si="2"/>
        <v>19580</v>
      </c>
    </row>
    <row r="25" spans="1:67" s="4" customFormat="1" ht="99.95" customHeight="1" x14ac:dyDescent="0.25">
      <c r="A25" s="6" t="s">
        <v>691</v>
      </c>
      <c r="B25" s="4" t="s">
        <v>543</v>
      </c>
      <c r="C25" s="4" t="s">
        <v>495</v>
      </c>
      <c r="D25" s="4" t="s">
        <v>492</v>
      </c>
      <c r="E25" s="4" t="s">
        <v>82</v>
      </c>
      <c r="BI25" s="4">
        <v>3</v>
      </c>
      <c r="BK25" s="4">
        <v>3</v>
      </c>
      <c r="BL25" s="5">
        <v>995</v>
      </c>
      <c r="BM25" s="5">
        <f t="shared" si="1"/>
        <v>2985</v>
      </c>
      <c r="BN25" s="5">
        <v>398</v>
      </c>
      <c r="BO25" s="5">
        <f t="shared" si="2"/>
        <v>1194</v>
      </c>
    </row>
    <row r="26" spans="1:67" s="4" customFormat="1" ht="99.95" customHeight="1" x14ac:dyDescent="0.25">
      <c r="A26" s="6" t="s">
        <v>654</v>
      </c>
      <c r="B26" s="4" t="s">
        <v>473</v>
      </c>
      <c r="C26" s="4" t="s">
        <v>495</v>
      </c>
      <c r="D26" s="4" t="s">
        <v>492</v>
      </c>
      <c r="E26" s="4" t="s">
        <v>82</v>
      </c>
      <c r="BI26" s="4">
        <v>9</v>
      </c>
      <c r="BK26" s="4">
        <v>9</v>
      </c>
      <c r="BL26" s="5">
        <v>965</v>
      </c>
      <c r="BM26" s="5">
        <f t="shared" si="1"/>
        <v>8685</v>
      </c>
      <c r="BN26" s="5">
        <v>386</v>
      </c>
      <c r="BO26" s="5">
        <f t="shared" si="2"/>
        <v>3474</v>
      </c>
    </row>
    <row r="27" spans="1:67" s="4" customFormat="1" ht="99.95" customHeight="1" x14ac:dyDescent="0.25">
      <c r="A27" s="6" t="s">
        <v>672</v>
      </c>
      <c r="B27" s="4" t="s">
        <v>544</v>
      </c>
      <c r="C27" s="4" t="s">
        <v>495</v>
      </c>
      <c r="D27" s="4" t="s">
        <v>492</v>
      </c>
      <c r="E27" s="4" t="s">
        <v>82</v>
      </c>
      <c r="BI27" s="4">
        <v>4</v>
      </c>
      <c r="BK27" s="4">
        <v>4</v>
      </c>
      <c r="BL27" s="5">
        <v>145</v>
      </c>
      <c r="BM27" s="5">
        <f t="shared" si="1"/>
        <v>580</v>
      </c>
      <c r="BN27" s="5">
        <v>58</v>
      </c>
      <c r="BO27" s="5">
        <f t="shared" si="2"/>
        <v>232</v>
      </c>
    </row>
    <row r="28" spans="1:67" s="4" customFormat="1" ht="99.95" customHeight="1" x14ac:dyDescent="0.25">
      <c r="A28" s="6" t="s">
        <v>722</v>
      </c>
      <c r="B28" s="4" t="s">
        <v>474</v>
      </c>
      <c r="C28" s="4" t="s">
        <v>495</v>
      </c>
      <c r="D28" s="4" t="s">
        <v>491</v>
      </c>
      <c r="E28" s="4" t="s">
        <v>1</v>
      </c>
      <c r="BI28" s="4">
        <v>1</v>
      </c>
      <c r="BK28" s="4">
        <v>1</v>
      </c>
      <c r="BL28" s="5">
        <v>895</v>
      </c>
      <c r="BM28" s="5">
        <f t="shared" si="1"/>
        <v>895</v>
      </c>
      <c r="BN28" s="5">
        <v>358</v>
      </c>
      <c r="BO28" s="5">
        <f t="shared" si="2"/>
        <v>358</v>
      </c>
    </row>
    <row r="29" spans="1:67" s="4" customFormat="1" ht="99.95" customHeight="1" x14ac:dyDescent="0.25">
      <c r="A29" s="6" t="s">
        <v>713</v>
      </c>
      <c r="B29" s="4" t="s">
        <v>475</v>
      </c>
      <c r="C29" s="4" t="s">
        <v>495</v>
      </c>
      <c r="D29" s="4" t="s">
        <v>491</v>
      </c>
      <c r="E29" s="4" t="s">
        <v>1</v>
      </c>
      <c r="BI29" s="4">
        <v>2</v>
      </c>
      <c r="BK29" s="4">
        <v>2</v>
      </c>
      <c r="BL29" s="5">
        <v>1250</v>
      </c>
      <c r="BM29" s="5">
        <f t="shared" si="1"/>
        <v>2500</v>
      </c>
      <c r="BN29" s="5">
        <v>500</v>
      </c>
      <c r="BO29" s="5">
        <f t="shared" si="2"/>
        <v>1000</v>
      </c>
    </row>
    <row r="30" spans="1:67" s="4" customFormat="1" ht="99.95" customHeight="1" x14ac:dyDescent="0.25">
      <c r="A30" s="6" t="s">
        <v>714</v>
      </c>
      <c r="B30" s="4" t="s">
        <v>476</v>
      </c>
      <c r="C30" s="4" t="s">
        <v>495</v>
      </c>
      <c r="D30" s="4" t="s">
        <v>491</v>
      </c>
      <c r="E30" s="4" t="s">
        <v>1</v>
      </c>
      <c r="BI30" s="4">
        <v>2</v>
      </c>
      <c r="BK30" s="4">
        <v>2</v>
      </c>
      <c r="BL30" s="5">
        <v>1650</v>
      </c>
      <c r="BM30" s="5">
        <f t="shared" si="1"/>
        <v>3300</v>
      </c>
      <c r="BN30" s="5">
        <v>660</v>
      </c>
      <c r="BO30" s="5">
        <f t="shared" si="2"/>
        <v>1320</v>
      </c>
    </row>
    <row r="31" spans="1:67" s="4" customFormat="1" ht="99.95" customHeight="1" x14ac:dyDescent="0.25">
      <c r="A31" s="6" t="s">
        <v>715</v>
      </c>
      <c r="B31" s="4" t="s">
        <v>477</v>
      </c>
      <c r="C31" s="4" t="s">
        <v>495</v>
      </c>
      <c r="D31" s="4" t="s">
        <v>491</v>
      </c>
      <c r="E31" s="4" t="s">
        <v>1</v>
      </c>
      <c r="BI31" s="4">
        <v>2</v>
      </c>
      <c r="BK31" s="4">
        <v>2</v>
      </c>
      <c r="BL31" s="5">
        <v>1950</v>
      </c>
      <c r="BM31" s="5">
        <f t="shared" si="1"/>
        <v>3900</v>
      </c>
      <c r="BN31" s="5">
        <v>780</v>
      </c>
      <c r="BO31" s="5">
        <f t="shared" si="2"/>
        <v>1560</v>
      </c>
    </row>
    <row r="32" spans="1:67" s="4" customFormat="1" ht="99.95" customHeight="1" x14ac:dyDescent="0.25">
      <c r="A32" s="6" t="s">
        <v>710</v>
      </c>
      <c r="B32" s="4" t="s">
        <v>478</v>
      </c>
      <c r="C32" s="4" t="s">
        <v>495</v>
      </c>
      <c r="D32" s="4" t="s">
        <v>491</v>
      </c>
      <c r="E32" s="4" t="s">
        <v>1</v>
      </c>
      <c r="BI32" s="4">
        <v>3</v>
      </c>
      <c r="BK32" s="4">
        <v>3</v>
      </c>
      <c r="BL32" s="5">
        <v>895</v>
      </c>
      <c r="BM32" s="5">
        <f t="shared" si="1"/>
        <v>2685</v>
      </c>
      <c r="BN32" s="5">
        <v>358</v>
      </c>
      <c r="BO32" s="5">
        <f t="shared" si="2"/>
        <v>1074</v>
      </c>
    </row>
    <row r="33" spans="1:67" s="4" customFormat="1" ht="99.95" customHeight="1" x14ac:dyDescent="0.25">
      <c r="A33" s="6" t="s">
        <v>709</v>
      </c>
      <c r="B33" s="4" t="s">
        <v>479</v>
      </c>
      <c r="C33" s="4" t="s">
        <v>495</v>
      </c>
      <c r="D33" s="4" t="s">
        <v>491</v>
      </c>
      <c r="E33" s="4" t="s">
        <v>1</v>
      </c>
      <c r="BI33" s="4">
        <v>5</v>
      </c>
      <c r="BK33" s="4">
        <v>5</v>
      </c>
      <c r="BL33" s="5">
        <v>995</v>
      </c>
      <c r="BM33" s="5">
        <f t="shared" si="1"/>
        <v>4975</v>
      </c>
      <c r="BN33" s="5">
        <v>398</v>
      </c>
      <c r="BO33" s="5">
        <f t="shared" si="2"/>
        <v>1990</v>
      </c>
    </row>
    <row r="34" spans="1:67" s="4" customFormat="1" ht="99.95" customHeight="1" x14ac:dyDescent="0.25">
      <c r="A34" s="6" t="s">
        <v>706</v>
      </c>
      <c r="B34" s="4" t="s">
        <v>480</v>
      </c>
      <c r="C34" s="4" t="s">
        <v>495</v>
      </c>
      <c r="D34" s="4" t="s">
        <v>491</v>
      </c>
      <c r="E34" s="4" t="s">
        <v>1</v>
      </c>
      <c r="BI34" s="4">
        <v>19</v>
      </c>
      <c r="BK34" s="4">
        <v>19</v>
      </c>
      <c r="BL34" s="5">
        <v>995</v>
      </c>
      <c r="BM34" s="5">
        <f t="shared" si="1"/>
        <v>18905</v>
      </c>
      <c r="BN34" s="5">
        <v>398</v>
      </c>
      <c r="BO34" s="5">
        <f t="shared" si="2"/>
        <v>7562</v>
      </c>
    </row>
    <row r="35" spans="1:67" s="4" customFormat="1" ht="99.95" customHeight="1" x14ac:dyDescent="0.25">
      <c r="A35" s="6" t="s">
        <v>723</v>
      </c>
      <c r="B35" s="4" t="s">
        <v>481</v>
      </c>
      <c r="C35" s="4" t="s">
        <v>495</v>
      </c>
      <c r="D35" s="4" t="s">
        <v>491</v>
      </c>
      <c r="E35" s="4" t="s">
        <v>1</v>
      </c>
      <c r="BI35" s="4">
        <v>1</v>
      </c>
      <c r="BK35" s="4">
        <v>1</v>
      </c>
      <c r="BL35" s="5">
        <v>895</v>
      </c>
      <c r="BM35" s="5">
        <f t="shared" si="1"/>
        <v>895</v>
      </c>
      <c r="BN35" s="5">
        <v>358</v>
      </c>
      <c r="BO35" s="5">
        <f t="shared" si="2"/>
        <v>358</v>
      </c>
    </row>
    <row r="36" spans="1:67" s="4" customFormat="1" ht="99.95" customHeight="1" x14ac:dyDescent="0.25">
      <c r="A36" s="6" t="s">
        <v>716</v>
      </c>
      <c r="B36" s="4" t="s">
        <v>482</v>
      </c>
      <c r="C36" s="4" t="s">
        <v>495</v>
      </c>
      <c r="D36" s="4" t="s">
        <v>491</v>
      </c>
      <c r="E36" s="4" t="s">
        <v>1</v>
      </c>
      <c r="BE36" s="4">
        <v>1</v>
      </c>
      <c r="BF36" s="4">
        <v>1</v>
      </c>
      <c r="BK36" s="4">
        <v>2</v>
      </c>
      <c r="BL36" s="5">
        <v>995</v>
      </c>
      <c r="BM36" s="5">
        <f t="shared" si="1"/>
        <v>1990</v>
      </c>
      <c r="BN36" s="5">
        <v>398</v>
      </c>
      <c r="BO36" s="5">
        <f t="shared" si="2"/>
        <v>796</v>
      </c>
    </row>
    <row r="37" spans="1:67" s="4" customFormat="1" ht="99.95" customHeight="1" x14ac:dyDescent="0.25">
      <c r="A37" s="6" t="s">
        <v>705</v>
      </c>
      <c r="B37" s="4" t="s">
        <v>483</v>
      </c>
      <c r="C37" s="4" t="s">
        <v>495</v>
      </c>
      <c r="D37" s="4" t="s">
        <v>491</v>
      </c>
      <c r="E37" s="4" t="s">
        <v>1</v>
      </c>
      <c r="BE37" s="4">
        <v>2</v>
      </c>
      <c r="BF37" s="4">
        <v>32</v>
      </c>
      <c r="BK37" s="4">
        <v>34</v>
      </c>
      <c r="BL37" s="5">
        <v>895</v>
      </c>
      <c r="BM37" s="5">
        <f t="shared" si="1"/>
        <v>30430</v>
      </c>
      <c r="BN37" s="5">
        <v>358</v>
      </c>
      <c r="BO37" s="5">
        <f t="shared" si="2"/>
        <v>12172</v>
      </c>
    </row>
    <row r="38" spans="1:67" s="4" customFormat="1" ht="99.95" customHeight="1" x14ac:dyDescent="0.25">
      <c r="A38" s="6" t="s">
        <v>692</v>
      </c>
      <c r="B38" s="4" t="s">
        <v>545</v>
      </c>
      <c r="C38" s="4" t="s">
        <v>495</v>
      </c>
      <c r="D38" s="4" t="s">
        <v>492</v>
      </c>
      <c r="E38" s="4" t="s">
        <v>1</v>
      </c>
      <c r="BI38" s="4">
        <v>3</v>
      </c>
      <c r="BK38" s="4">
        <v>3</v>
      </c>
      <c r="BL38" s="5">
        <v>275</v>
      </c>
      <c r="BM38" s="5">
        <f t="shared" si="1"/>
        <v>825</v>
      </c>
      <c r="BN38" s="5">
        <v>110</v>
      </c>
      <c r="BO38" s="5">
        <f t="shared" si="2"/>
        <v>330</v>
      </c>
    </row>
    <row r="39" spans="1:67" s="4" customFormat="1" ht="99.95" customHeight="1" x14ac:dyDescent="0.25">
      <c r="A39" s="6" t="s">
        <v>627</v>
      </c>
      <c r="B39" s="4" t="s">
        <v>546</v>
      </c>
      <c r="C39" s="4" t="s">
        <v>495</v>
      </c>
      <c r="D39" s="4" t="s">
        <v>492</v>
      </c>
      <c r="E39" s="4" t="s">
        <v>1</v>
      </c>
      <c r="BI39" s="4">
        <v>82</v>
      </c>
      <c r="BK39" s="4">
        <v>82</v>
      </c>
      <c r="BL39" s="5">
        <v>595</v>
      </c>
      <c r="BM39" s="5">
        <f t="shared" si="1"/>
        <v>48790</v>
      </c>
      <c r="BN39" s="5">
        <v>238</v>
      </c>
      <c r="BO39" s="5">
        <f t="shared" si="2"/>
        <v>19516</v>
      </c>
    </row>
    <row r="40" spans="1:67" s="4" customFormat="1" ht="99.95" customHeight="1" x14ac:dyDescent="0.25">
      <c r="A40" s="6" t="s">
        <v>637</v>
      </c>
      <c r="B40" s="4" t="s">
        <v>484</v>
      </c>
      <c r="C40" s="4" t="s">
        <v>495</v>
      </c>
      <c r="D40" s="4" t="s">
        <v>492</v>
      </c>
      <c r="E40" s="4" t="s">
        <v>1</v>
      </c>
      <c r="BI40" s="4">
        <v>24</v>
      </c>
      <c r="BK40" s="4">
        <v>24</v>
      </c>
      <c r="BL40" s="5">
        <v>595</v>
      </c>
      <c r="BM40" s="5">
        <f t="shared" si="1"/>
        <v>14280</v>
      </c>
      <c r="BN40" s="5">
        <v>238</v>
      </c>
      <c r="BO40" s="5">
        <f t="shared" si="2"/>
        <v>5712</v>
      </c>
    </row>
    <row r="41" spans="1:67" s="4" customFormat="1" ht="99.95" customHeight="1" x14ac:dyDescent="0.25">
      <c r="A41" s="6" t="s">
        <v>775</v>
      </c>
      <c r="B41" s="4" t="s">
        <v>77</v>
      </c>
      <c r="C41" s="4" t="s">
        <v>495</v>
      </c>
      <c r="D41" s="4" t="s">
        <v>490</v>
      </c>
      <c r="E41" s="4" t="s">
        <v>1</v>
      </c>
      <c r="X41" s="4">
        <v>1</v>
      </c>
      <c r="AA41" s="4">
        <v>1</v>
      </c>
      <c r="AC41" s="4">
        <v>2</v>
      </c>
      <c r="BK41" s="4">
        <v>4</v>
      </c>
      <c r="BL41" s="5">
        <v>495</v>
      </c>
      <c r="BM41" s="5">
        <f t="shared" si="1"/>
        <v>1980</v>
      </c>
      <c r="BN41" s="5">
        <v>198</v>
      </c>
      <c r="BO41" s="5">
        <f t="shared" si="2"/>
        <v>792</v>
      </c>
    </row>
    <row r="42" spans="1:67" s="4" customFormat="1" ht="99.95" customHeight="1" x14ac:dyDescent="0.25">
      <c r="A42" s="6" t="s">
        <v>745</v>
      </c>
      <c r="B42" s="4" t="s">
        <v>78</v>
      </c>
      <c r="C42" s="4" t="s">
        <v>495</v>
      </c>
      <c r="D42" s="4" t="s">
        <v>490</v>
      </c>
      <c r="E42" s="4" t="s">
        <v>1</v>
      </c>
      <c r="W42" s="4">
        <v>1</v>
      </c>
      <c r="Z42" s="4">
        <v>5</v>
      </c>
      <c r="AA42" s="4">
        <v>5</v>
      </c>
      <c r="AD42" s="4">
        <v>4</v>
      </c>
      <c r="AF42" s="4">
        <v>4</v>
      </c>
      <c r="BK42" s="4">
        <v>19</v>
      </c>
      <c r="BL42" s="5">
        <v>475</v>
      </c>
      <c r="BM42" s="5">
        <f t="shared" si="1"/>
        <v>9025</v>
      </c>
      <c r="BN42" s="5">
        <v>190</v>
      </c>
      <c r="BO42" s="5">
        <f t="shared" si="2"/>
        <v>3610</v>
      </c>
    </row>
    <row r="43" spans="1:67" s="4" customFormat="1" ht="99.95" customHeight="1" x14ac:dyDescent="0.25">
      <c r="A43" s="6" t="s">
        <v>779</v>
      </c>
      <c r="B43" s="4" t="s">
        <v>79</v>
      </c>
      <c r="C43" s="4" t="s">
        <v>495</v>
      </c>
      <c r="D43" s="4" t="s">
        <v>490</v>
      </c>
      <c r="E43" s="4" t="s">
        <v>1</v>
      </c>
      <c r="AI43" s="4">
        <v>1</v>
      </c>
      <c r="AJ43" s="4">
        <v>1</v>
      </c>
      <c r="BK43" s="4">
        <v>2</v>
      </c>
      <c r="BL43" s="5">
        <v>475</v>
      </c>
      <c r="BM43" s="5">
        <f t="shared" si="1"/>
        <v>950</v>
      </c>
      <c r="BN43" s="5">
        <v>190</v>
      </c>
      <c r="BO43" s="5">
        <f t="shared" si="2"/>
        <v>380</v>
      </c>
    </row>
    <row r="44" spans="1:67" s="4" customFormat="1" ht="99.95" customHeight="1" x14ac:dyDescent="0.25">
      <c r="A44" s="6" t="s">
        <v>743</v>
      </c>
      <c r="B44" s="4" t="s">
        <v>80</v>
      </c>
      <c r="C44" s="4" t="s">
        <v>495</v>
      </c>
      <c r="D44" s="4" t="s">
        <v>490</v>
      </c>
      <c r="E44" s="4" t="s">
        <v>82</v>
      </c>
      <c r="L44" s="4">
        <v>1</v>
      </c>
      <c r="N44" s="4">
        <v>2</v>
      </c>
      <c r="O44" s="4">
        <v>2</v>
      </c>
      <c r="R44" s="4">
        <v>1</v>
      </c>
      <c r="T44" s="4">
        <v>5</v>
      </c>
      <c r="U44" s="4">
        <v>5</v>
      </c>
      <c r="W44" s="4">
        <v>6</v>
      </c>
      <c r="BK44" s="4">
        <v>22</v>
      </c>
      <c r="BL44" s="5">
        <v>1500</v>
      </c>
      <c r="BM44" s="5">
        <f t="shared" si="1"/>
        <v>33000</v>
      </c>
      <c r="BN44" s="5">
        <v>600</v>
      </c>
      <c r="BO44" s="5">
        <f t="shared" si="2"/>
        <v>13200</v>
      </c>
    </row>
    <row r="45" spans="1:67" s="4" customFormat="1" ht="99.95" customHeight="1" x14ac:dyDescent="0.25">
      <c r="A45" s="6" t="s">
        <v>766</v>
      </c>
      <c r="B45" s="4" t="s">
        <v>89</v>
      </c>
      <c r="C45" s="4" t="s">
        <v>495</v>
      </c>
      <c r="D45" s="4" t="s">
        <v>490</v>
      </c>
      <c r="E45" s="4" t="s">
        <v>82</v>
      </c>
      <c r="L45" s="4">
        <v>1</v>
      </c>
      <c r="N45" s="4">
        <v>4</v>
      </c>
      <c r="O45" s="4">
        <v>2</v>
      </c>
      <c r="BK45" s="4">
        <v>7</v>
      </c>
      <c r="BL45" s="5">
        <v>995</v>
      </c>
      <c r="BM45" s="5">
        <f t="shared" si="1"/>
        <v>6965</v>
      </c>
      <c r="BN45" s="5">
        <v>398</v>
      </c>
      <c r="BO45" s="5">
        <f t="shared" si="2"/>
        <v>2786</v>
      </c>
    </row>
    <row r="46" spans="1:67" s="4" customFormat="1" ht="99.95" customHeight="1" x14ac:dyDescent="0.25">
      <c r="A46" s="6" t="s">
        <v>771</v>
      </c>
      <c r="B46" s="4" t="s">
        <v>90</v>
      </c>
      <c r="C46" s="4" t="s">
        <v>495</v>
      </c>
      <c r="D46" s="4" t="s">
        <v>490</v>
      </c>
      <c r="E46" s="4" t="s">
        <v>82</v>
      </c>
      <c r="K46" s="4">
        <v>2</v>
      </c>
      <c r="N46" s="4">
        <v>3</v>
      </c>
      <c r="BK46" s="4">
        <v>5</v>
      </c>
      <c r="BL46" s="5">
        <v>845</v>
      </c>
      <c r="BM46" s="5">
        <f t="shared" si="1"/>
        <v>4225</v>
      </c>
      <c r="BN46" s="5">
        <v>338</v>
      </c>
      <c r="BO46" s="5">
        <f t="shared" si="2"/>
        <v>1690</v>
      </c>
    </row>
    <row r="47" spans="1:67" s="4" customFormat="1" ht="99.95" customHeight="1" x14ac:dyDescent="0.25">
      <c r="A47" s="6" t="s">
        <v>762</v>
      </c>
      <c r="B47" s="4" t="s">
        <v>92</v>
      </c>
      <c r="C47" s="4" t="s">
        <v>495</v>
      </c>
      <c r="D47" s="4" t="s">
        <v>490</v>
      </c>
      <c r="E47" s="4" t="s">
        <v>82</v>
      </c>
      <c r="K47" s="4">
        <v>2</v>
      </c>
      <c r="L47" s="4">
        <v>1</v>
      </c>
      <c r="N47" s="4">
        <v>4</v>
      </c>
      <c r="O47" s="4">
        <v>2</v>
      </c>
      <c r="BK47" s="4">
        <v>9</v>
      </c>
      <c r="BL47" s="5">
        <v>695</v>
      </c>
      <c r="BM47" s="5">
        <f t="shared" si="1"/>
        <v>6255</v>
      </c>
      <c r="BN47" s="5">
        <v>278</v>
      </c>
      <c r="BO47" s="5">
        <f t="shared" si="2"/>
        <v>2502</v>
      </c>
    </row>
    <row r="48" spans="1:67" s="4" customFormat="1" ht="99.95" customHeight="1" x14ac:dyDescent="0.25">
      <c r="A48" s="6" t="s">
        <v>767</v>
      </c>
      <c r="B48" s="4" t="s">
        <v>93</v>
      </c>
      <c r="C48" s="4" t="s">
        <v>495</v>
      </c>
      <c r="D48" s="4" t="s">
        <v>490</v>
      </c>
      <c r="E48" s="4" t="s">
        <v>82</v>
      </c>
      <c r="K48" s="4">
        <v>3</v>
      </c>
      <c r="L48" s="4">
        <v>1</v>
      </c>
      <c r="N48" s="4">
        <v>1</v>
      </c>
      <c r="Q48" s="4">
        <v>2</v>
      </c>
      <c r="BK48" s="4">
        <v>7</v>
      </c>
      <c r="BL48" s="5">
        <v>745</v>
      </c>
      <c r="BM48" s="5">
        <f t="shared" si="1"/>
        <v>5215</v>
      </c>
      <c r="BN48" s="5">
        <v>298</v>
      </c>
      <c r="BO48" s="5">
        <f t="shared" si="2"/>
        <v>2086</v>
      </c>
    </row>
    <row r="49" spans="1:67" s="4" customFormat="1" ht="99.95" customHeight="1" x14ac:dyDescent="0.25">
      <c r="A49" s="6" t="s">
        <v>764</v>
      </c>
      <c r="B49" s="4" t="s">
        <v>94</v>
      </c>
      <c r="C49" s="4" t="s">
        <v>495</v>
      </c>
      <c r="D49" s="4" t="s">
        <v>490</v>
      </c>
      <c r="E49" s="4" t="s">
        <v>82</v>
      </c>
      <c r="Q49" s="4">
        <v>2</v>
      </c>
      <c r="R49" s="4">
        <v>6</v>
      </c>
      <c r="BK49" s="4">
        <v>8</v>
      </c>
      <c r="BL49" s="5">
        <v>795</v>
      </c>
      <c r="BM49" s="5">
        <f t="shared" si="1"/>
        <v>6360</v>
      </c>
      <c r="BN49" s="5">
        <v>318</v>
      </c>
      <c r="BO49" s="5">
        <f t="shared" si="2"/>
        <v>2544</v>
      </c>
    </row>
    <row r="50" spans="1:67" s="4" customFormat="1" ht="99.95" customHeight="1" x14ac:dyDescent="0.25">
      <c r="A50" s="6" t="s">
        <v>727</v>
      </c>
      <c r="B50" s="4" t="s">
        <v>95</v>
      </c>
      <c r="C50" s="4" t="s">
        <v>495</v>
      </c>
      <c r="D50" s="4" t="s">
        <v>490</v>
      </c>
      <c r="E50" s="4" t="s">
        <v>82</v>
      </c>
      <c r="K50" s="4">
        <v>5</v>
      </c>
      <c r="L50" s="4">
        <v>5</v>
      </c>
      <c r="N50" s="4">
        <v>20</v>
      </c>
      <c r="O50" s="4">
        <v>14</v>
      </c>
      <c r="Q50" s="4">
        <v>26</v>
      </c>
      <c r="R50" s="4">
        <v>10</v>
      </c>
      <c r="T50" s="4">
        <v>14</v>
      </c>
      <c r="U50" s="4">
        <v>3</v>
      </c>
      <c r="BK50" s="4">
        <v>97</v>
      </c>
      <c r="BL50" s="5">
        <v>795</v>
      </c>
      <c r="BM50" s="5">
        <f t="shared" si="1"/>
        <v>77115</v>
      </c>
      <c r="BN50" s="5">
        <v>318</v>
      </c>
      <c r="BO50" s="5">
        <f t="shared" si="2"/>
        <v>30846</v>
      </c>
    </row>
    <row r="51" spans="1:67" s="4" customFormat="1" ht="99.95" customHeight="1" x14ac:dyDescent="0.25">
      <c r="A51" s="6" t="s">
        <v>734</v>
      </c>
      <c r="B51" s="4" t="s">
        <v>96</v>
      </c>
      <c r="C51" s="4" t="s">
        <v>495</v>
      </c>
      <c r="D51" s="4" t="s">
        <v>490</v>
      </c>
      <c r="E51" s="4" t="s">
        <v>82</v>
      </c>
      <c r="K51" s="4">
        <v>6</v>
      </c>
      <c r="L51" s="4">
        <v>1</v>
      </c>
      <c r="N51" s="4">
        <v>10</v>
      </c>
      <c r="Q51" s="4">
        <v>25</v>
      </c>
      <c r="R51" s="4">
        <v>1</v>
      </c>
      <c r="BK51" s="4">
        <v>43</v>
      </c>
      <c r="BL51" s="5">
        <v>495</v>
      </c>
      <c r="BM51" s="5">
        <f t="shared" si="1"/>
        <v>21285</v>
      </c>
      <c r="BN51" s="5">
        <v>198</v>
      </c>
      <c r="BO51" s="5">
        <f t="shared" si="2"/>
        <v>8514</v>
      </c>
    </row>
    <row r="52" spans="1:67" s="4" customFormat="1" ht="99.95" customHeight="1" x14ac:dyDescent="0.25">
      <c r="A52" s="6" t="s">
        <v>748</v>
      </c>
      <c r="B52" s="4" t="s">
        <v>97</v>
      </c>
      <c r="C52" s="4" t="s">
        <v>495</v>
      </c>
      <c r="D52" s="4" t="s">
        <v>490</v>
      </c>
      <c r="E52" s="4" t="s">
        <v>82</v>
      </c>
      <c r="K52" s="4">
        <v>3</v>
      </c>
      <c r="L52" s="4">
        <v>1</v>
      </c>
      <c r="O52" s="4">
        <v>1</v>
      </c>
      <c r="Q52" s="4">
        <v>12</v>
      </c>
      <c r="BK52" s="4">
        <v>17</v>
      </c>
      <c r="BL52" s="5">
        <v>695</v>
      </c>
      <c r="BM52" s="5">
        <f t="shared" si="1"/>
        <v>11815</v>
      </c>
      <c r="BN52" s="5">
        <v>278</v>
      </c>
      <c r="BO52" s="5">
        <f t="shared" si="2"/>
        <v>4726</v>
      </c>
    </row>
    <row r="53" spans="1:67" s="4" customFormat="1" ht="99.95" customHeight="1" x14ac:dyDescent="0.25">
      <c r="A53" s="6" t="s">
        <v>763</v>
      </c>
      <c r="B53" s="4" t="s">
        <v>98</v>
      </c>
      <c r="C53" s="4" t="s">
        <v>495</v>
      </c>
      <c r="D53" s="4" t="s">
        <v>490</v>
      </c>
      <c r="E53" s="4" t="s">
        <v>82</v>
      </c>
      <c r="K53" s="4">
        <v>6</v>
      </c>
      <c r="L53" s="4">
        <v>3</v>
      </c>
      <c r="BK53" s="4">
        <v>9</v>
      </c>
      <c r="BL53" s="5">
        <v>695</v>
      </c>
      <c r="BM53" s="5">
        <f t="shared" si="1"/>
        <v>6255</v>
      </c>
      <c r="BN53" s="5">
        <v>278</v>
      </c>
      <c r="BO53" s="5">
        <f t="shared" si="2"/>
        <v>2502</v>
      </c>
    </row>
    <row r="54" spans="1:67" s="4" customFormat="1" ht="99.95" customHeight="1" x14ac:dyDescent="0.25">
      <c r="A54" s="6" t="s">
        <v>725</v>
      </c>
      <c r="B54" s="4" t="s">
        <v>99</v>
      </c>
      <c r="C54" s="4" t="s">
        <v>495</v>
      </c>
      <c r="D54" s="4" t="s">
        <v>490</v>
      </c>
      <c r="E54" s="4" t="s">
        <v>82</v>
      </c>
      <c r="K54" s="4">
        <v>32</v>
      </c>
      <c r="L54" s="4">
        <v>22</v>
      </c>
      <c r="N54" s="4">
        <v>42</v>
      </c>
      <c r="O54" s="4">
        <v>22</v>
      </c>
      <c r="Q54" s="4">
        <v>16</v>
      </c>
      <c r="R54" s="4">
        <v>2</v>
      </c>
      <c r="BK54" s="4">
        <v>136</v>
      </c>
      <c r="BL54" s="5">
        <v>1150</v>
      </c>
      <c r="BM54" s="5">
        <f t="shared" si="1"/>
        <v>156400</v>
      </c>
      <c r="BN54" s="5">
        <v>460</v>
      </c>
      <c r="BO54" s="5">
        <f t="shared" si="2"/>
        <v>62560</v>
      </c>
    </row>
    <row r="55" spans="1:67" s="4" customFormat="1" ht="99.95" customHeight="1" x14ac:dyDescent="0.25">
      <c r="A55" s="6" t="s">
        <v>769</v>
      </c>
      <c r="B55" s="4" t="s">
        <v>100</v>
      </c>
      <c r="C55" s="4" t="s">
        <v>495</v>
      </c>
      <c r="D55" s="4" t="s">
        <v>490</v>
      </c>
      <c r="E55" s="4" t="s">
        <v>82</v>
      </c>
      <c r="K55" s="4">
        <v>2</v>
      </c>
      <c r="N55" s="4">
        <v>2</v>
      </c>
      <c r="O55" s="4">
        <v>2</v>
      </c>
      <c r="BK55" s="4">
        <v>6</v>
      </c>
      <c r="BL55" s="5">
        <v>595</v>
      </c>
      <c r="BM55" s="5">
        <f t="shared" si="1"/>
        <v>3570</v>
      </c>
      <c r="BN55" s="5">
        <v>238</v>
      </c>
      <c r="BO55" s="5">
        <f t="shared" si="2"/>
        <v>1428</v>
      </c>
    </row>
    <row r="56" spans="1:67" s="4" customFormat="1" ht="99.95" customHeight="1" x14ac:dyDescent="0.25">
      <c r="A56" s="6" t="s">
        <v>738</v>
      </c>
      <c r="B56" s="4" t="s">
        <v>101</v>
      </c>
      <c r="C56" s="4" t="s">
        <v>495</v>
      </c>
      <c r="D56" s="4" t="s">
        <v>490</v>
      </c>
      <c r="E56" s="4" t="s">
        <v>82</v>
      </c>
      <c r="O56" s="4">
        <v>28</v>
      </c>
      <c r="BK56" s="4">
        <v>28</v>
      </c>
      <c r="BL56" s="5">
        <v>645</v>
      </c>
      <c r="BM56" s="5">
        <f t="shared" si="1"/>
        <v>18060</v>
      </c>
      <c r="BN56" s="5">
        <v>258</v>
      </c>
      <c r="BO56" s="5">
        <f t="shared" si="2"/>
        <v>7224</v>
      </c>
    </row>
    <row r="57" spans="1:67" s="4" customFormat="1" ht="99.95" customHeight="1" x14ac:dyDescent="0.25">
      <c r="A57" s="6" t="s">
        <v>739</v>
      </c>
      <c r="B57" s="4" t="s">
        <v>102</v>
      </c>
      <c r="C57" s="4" t="s">
        <v>495</v>
      </c>
      <c r="D57" s="4" t="s">
        <v>490</v>
      </c>
      <c r="E57" s="4" t="s">
        <v>82</v>
      </c>
      <c r="N57" s="4">
        <v>2</v>
      </c>
      <c r="Q57" s="4">
        <v>1</v>
      </c>
      <c r="R57" s="4">
        <v>8</v>
      </c>
      <c r="T57" s="4">
        <v>14</v>
      </c>
      <c r="BK57" s="4">
        <v>25</v>
      </c>
      <c r="BL57" s="5">
        <v>645</v>
      </c>
      <c r="BM57" s="5">
        <f t="shared" si="1"/>
        <v>16125</v>
      </c>
      <c r="BN57" s="5">
        <v>258</v>
      </c>
      <c r="BO57" s="5">
        <f t="shared" si="2"/>
        <v>6450</v>
      </c>
    </row>
    <row r="58" spans="1:67" s="4" customFormat="1" ht="99.95" customHeight="1" x14ac:dyDescent="0.25">
      <c r="A58" s="6" t="s">
        <v>729</v>
      </c>
      <c r="B58" s="4" t="s">
        <v>103</v>
      </c>
      <c r="C58" s="4" t="s">
        <v>495</v>
      </c>
      <c r="D58" s="4" t="s">
        <v>490</v>
      </c>
      <c r="E58" s="4" t="s">
        <v>82</v>
      </c>
      <c r="N58" s="4">
        <v>7</v>
      </c>
      <c r="O58" s="4">
        <v>4</v>
      </c>
      <c r="Q58" s="4">
        <v>6</v>
      </c>
      <c r="R58" s="4">
        <v>11</v>
      </c>
      <c r="T58" s="4">
        <v>13</v>
      </c>
      <c r="U58" s="4">
        <v>12</v>
      </c>
      <c r="W58" s="4">
        <v>11</v>
      </c>
      <c r="X58" s="4">
        <v>9</v>
      </c>
      <c r="Z58" s="4">
        <v>4</v>
      </c>
      <c r="AA58" s="4">
        <v>1</v>
      </c>
      <c r="AC58" s="4">
        <v>1</v>
      </c>
      <c r="BK58" s="4">
        <v>79</v>
      </c>
      <c r="BL58" s="5">
        <v>850</v>
      </c>
      <c r="BM58" s="5">
        <f t="shared" si="1"/>
        <v>67150</v>
      </c>
      <c r="BN58" s="5">
        <v>340</v>
      </c>
      <c r="BO58" s="5">
        <f t="shared" si="2"/>
        <v>26860</v>
      </c>
    </row>
    <row r="59" spans="1:67" s="4" customFormat="1" ht="99.95" customHeight="1" x14ac:dyDescent="0.25">
      <c r="A59" s="6" t="s">
        <v>770</v>
      </c>
      <c r="B59" s="4" t="s">
        <v>104</v>
      </c>
      <c r="C59" s="4" t="s">
        <v>495</v>
      </c>
      <c r="D59" s="4" t="s">
        <v>490</v>
      </c>
      <c r="E59" s="4" t="s">
        <v>82</v>
      </c>
      <c r="Q59" s="4">
        <v>1</v>
      </c>
      <c r="R59" s="4">
        <v>4</v>
      </c>
      <c r="T59" s="4">
        <v>1</v>
      </c>
      <c r="BK59" s="4">
        <v>6</v>
      </c>
      <c r="BL59" s="5">
        <v>795</v>
      </c>
      <c r="BM59" s="5">
        <f t="shared" si="1"/>
        <v>4770</v>
      </c>
      <c r="BN59" s="5">
        <v>318</v>
      </c>
      <c r="BO59" s="5">
        <f t="shared" si="2"/>
        <v>1908</v>
      </c>
    </row>
    <row r="60" spans="1:67" s="4" customFormat="1" ht="99.95" customHeight="1" x14ac:dyDescent="0.25">
      <c r="A60" s="6" t="s">
        <v>752</v>
      </c>
      <c r="B60" s="4" t="s">
        <v>105</v>
      </c>
      <c r="C60" s="4" t="s">
        <v>495</v>
      </c>
      <c r="D60" s="4" t="s">
        <v>490</v>
      </c>
      <c r="E60" s="4" t="s">
        <v>82</v>
      </c>
      <c r="L60" s="4">
        <v>2</v>
      </c>
      <c r="N60" s="4">
        <v>2</v>
      </c>
      <c r="O60" s="4">
        <v>1</v>
      </c>
      <c r="Q60" s="4">
        <v>3</v>
      </c>
      <c r="R60" s="4">
        <v>2</v>
      </c>
      <c r="T60" s="4">
        <v>3</v>
      </c>
      <c r="W60" s="4">
        <v>2</v>
      </c>
      <c r="BK60" s="4">
        <v>15</v>
      </c>
      <c r="BL60" s="5">
        <v>995</v>
      </c>
      <c r="BM60" s="5">
        <f t="shared" si="1"/>
        <v>14925</v>
      </c>
      <c r="BN60" s="5">
        <v>398</v>
      </c>
      <c r="BO60" s="5">
        <f t="shared" si="2"/>
        <v>5970</v>
      </c>
    </row>
    <row r="61" spans="1:67" s="4" customFormat="1" ht="99.95" customHeight="1" x14ac:dyDescent="0.25">
      <c r="A61" s="6" t="s">
        <v>740</v>
      </c>
      <c r="B61" s="4" t="s">
        <v>106</v>
      </c>
      <c r="C61" s="4" t="s">
        <v>495</v>
      </c>
      <c r="D61" s="4" t="s">
        <v>490</v>
      </c>
      <c r="E61" s="4" t="s">
        <v>82</v>
      </c>
      <c r="J61" s="4">
        <v>3</v>
      </c>
      <c r="K61" s="4">
        <v>8</v>
      </c>
      <c r="L61" s="4">
        <v>3</v>
      </c>
      <c r="N61" s="4">
        <v>8</v>
      </c>
      <c r="O61" s="4">
        <v>3</v>
      </c>
      <c r="BK61" s="4">
        <v>25</v>
      </c>
      <c r="BL61" s="5">
        <v>650</v>
      </c>
      <c r="BM61" s="5">
        <f t="shared" si="1"/>
        <v>16250</v>
      </c>
      <c r="BN61" s="5">
        <v>260</v>
      </c>
      <c r="BO61" s="5">
        <f t="shared" si="2"/>
        <v>6500</v>
      </c>
    </row>
    <row r="62" spans="1:67" s="4" customFormat="1" ht="99.95" customHeight="1" x14ac:dyDescent="0.25">
      <c r="A62" s="6" t="s">
        <v>733</v>
      </c>
      <c r="B62" s="4" t="s">
        <v>108</v>
      </c>
      <c r="C62" s="4" t="s">
        <v>495</v>
      </c>
      <c r="D62" s="4" t="s">
        <v>490</v>
      </c>
      <c r="E62" s="4" t="s">
        <v>82</v>
      </c>
      <c r="J62" s="4">
        <v>17</v>
      </c>
      <c r="K62" s="4">
        <v>6</v>
      </c>
      <c r="L62" s="4">
        <v>14</v>
      </c>
      <c r="N62" s="4">
        <v>5</v>
      </c>
      <c r="O62" s="4">
        <v>5</v>
      </c>
      <c r="BK62" s="4">
        <v>47</v>
      </c>
      <c r="BL62" s="5">
        <v>650</v>
      </c>
      <c r="BM62" s="5">
        <f t="shared" si="1"/>
        <v>30550</v>
      </c>
      <c r="BN62" s="5">
        <v>260</v>
      </c>
      <c r="BO62" s="5">
        <f t="shared" si="2"/>
        <v>12220</v>
      </c>
    </row>
    <row r="63" spans="1:67" s="4" customFormat="1" ht="99.95" customHeight="1" x14ac:dyDescent="0.25">
      <c r="A63" s="6" t="s">
        <v>737</v>
      </c>
      <c r="B63" s="4" t="s">
        <v>109</v>
      </c>
      <c r="C63" s="4" t="s">
        <v>495</v>
      </c>
      <c r="D63" s="4" t="s">
        <v>490</v>
      </c>
      <c r="E63" s="4" t="s">
        <v>82</v>
      </c>
      <c r="J63" s="4">
        <v>16</v>
      </c>
      <c r="K63" s="4">
        <v>11</v>
      </c>
      <c r="L63" s="4">
        <v>4</v>
      </c>
      <c r="N63" s="4">
        <v>1</v>
      </c>
      <c r="O63" s="4">
        <v>1</v>
      </c>
      <c r="BK63" s="4">
        <v>33</v>
      </c>
      <c r="BL63" s="5">
        <v>575</v>
      </c>
      <c r="BM63" s="5">
        <f t="shared" si="1"/>
        <v>18975</v>
      </c>
      <c r="BN63" s="5">
        <v>230</v>
      </c>
      <c r="BO63" s="5">
        <f t="shared" si="2"/>
        <v>7590</v>
      </c>
    </row>
    <row r="64" spans="1:67" s="4" customFormat="1" ht="99.95" customHeight="1" x14ac:dyDescent="0.25">
      <c r="A64" s="6" t="s">
        <v>728</v>
      </c>
      <c r="B64" s="4" t="s">
        <v>110</v>
      </c>
      <c r="C64" s="4" t="s">
        <v>495</v>
      </c>
      <c r="D64" s="4" t="s">
        <v>490</v>
      </c>
      <c r="E64" s="4" t="s">
        <v>82</v>
      </c>
      <c r="J64" s="4">
        <v>20</v>
      </c>
      <c r="K64" s="4">
        <v>4</v>
      </c>
      <c r="L64" s="4">
        <v>39</v>
      </c>
      <c r="N64" s="4">
        <v>8</v>
      </c>
      <c r="O64" s="4">
        <v>11</v>
      </c>
      <c r="BK64" s="4">
        <v>82</v>
      </c>
      <c r="BL64" s="5">
        <v>575</v>
      </c>
      <c r="BM64" s="5">
        <f t="shared" si="1"/>
        <v>47150</v>
      </c>
      <c r="BN64" s="5">
        <v>230</v>
      </c>
      <c r="BO64" s="5">
        <f t="shared" si="2"/>
        <v>18860</v>
      </c>
    </row>
    <row r="65" spans="1:67" s="4" customFormat="1" ht="99.95" customHeight="1" x14ac:dyDescent="0.25">
      <c r="A65" s="6" t="s">
        <v>724</v>
      </c>
      <c r="B65" s="4" t="s">
        <v>111</v>
      </c>
      <c r="C65" s="4" t="s">
        <v>495</v>
      </c>
      <c r="D65" s="4" t="s">
        <v>490</v>
      </c>
      <c r="E65" s="4" t="s">
        <v>82</v>
      </c>
      <c r="J65" s="4">
        <v>10</v>
      </c>
      <c r="K65" s="4">
        <v>13</v>
      </c>
      <c r="L65" s="4">
        <v>34</v>
      </c>
      <c r="N65" s="4">
        <v>37</v>
      </c>
      <c r="O65" s="4">
        <v>55</v>
      </c>
      <c r="Q65" s="4">
        <v>48</v>
      </c>
      <c r="R65" s="4">
        <v>31</v>
      </c>
      <c r="BK65" s="4">
        <v>228</v>
      </c>
      <c r="BL65" s="5">
        <v>575</v>
      </c>
      <c r="BM65" s="5">
        <f t="shared" si="1"/>
        <v>131100</v>
      </c>
      <c r="BN65" s="5">
        <v>230</v>
      </c>
      <c r="BO65" s="5">
        <f t="shared" si="2"/>
        <v>52440</v>
      </c>
    </row>
    <row r="66" spans="1:67" s="4" customFormat="1" ht="99.95" customHeight="1" x14ac:dyDescent="0.25">
      <c r="A66" s="6" t="s">
        <v>731</v>
      </c>
      <c r="B66" s="4" t="s">
        <v>112</v>
      </c>
      <c r="C66" s="4" t="s">
        <v>495</v>
      </c>
      <c r="D66" s="4" t="s">
        <v>490</v>
      </c>
      <c r="E66" s="4" t="s">
        <v>82</v>
      </c>
      <c r="J66" s="4">
        <v>12</v>
      </c>
      <c r="K66" s="4">
        <v>2</v>
      </c>
      <c r="L66" s="4">
        <v>24</v>
      </c>
      <c r="N66" s="4">
        <v>14</v>
      </c>
      <c r="O66" s="4">
        <v>11</v>
      </c>
      <c r="BK66" s="4">
        <v>63</v>
      </c>
      <c r="BL66" s="5">
        <v>575</v>
      </c>
      <c r="BM66" s="5">
        <f t="shared" si="1"/>
        <v>36225</v>
      </c>
      <c r="BN66" s="5">
        <v>230</v>
      </c>
      <c r="BO66" s="5">
        <f t="shared" si="2"/>
        <v>14490</v>
      </c>
    </row>
    <row r="67" spans="1:67" s="4" customFormat="1" ht="99.95" customHeight="1" x14ac:dyDescent="0.25">
      <c r="A67" s="6" t="s">
        <v>772</v>
      </c>
      <c r="B67" s="4" t="s">
        <v>113</v>
      </c>
      <c r="C67" s="4" t="s">
        <v>495</v>
      </c>
      <c r="D67" s="4" t="s">
        <v>490</v>
      </c>
      <c r="E67" s="4" t="s">
        <v>82</v>
      </c>
      <c r="N67" s="4">
        <v>2</v>
      </c>
      <c r="Q67" s="4">
        <v>3</v>
      </c>
      <c r="BK67" s="4">
        <v>5</v>
      </c>
      <c r="BL67" s="5">
        <v>745</v>
      </c>
      <c r="BM67" s="5">
        <f t="shared" ref="BM67:BM130" si="3">BL67*BK67</f>
        <v>3725</v>
      </c>
      <c r="BN67" s="5">
        <v>298</v>
      </c>
      <c r="BO67" s="5">
        <f t="shared" ref="BO67:BO130" si="4">BN67*BK67</f>
        <v>1490</v>
      </c>
    </row>
    <row r="68" spans="1:67" s="4" customFormat="1" ht="99.95" customHeight="1" x14ac:dyDescent="0.25">
      <c r="A68" s="6" t="s">
        <v>756</v>
      </c>
      <c r="B68" s="4" t="s">
        <v>114</v>
      </c>
      <c r="C68" s="4" t="s">
        <v>495</v>
      </c>
      <c r="D68" s="4" t="s">
        <v>490</v>
      </c>
      <c r="E68" s="4" t="s">
        <v>82</v>
      </c>
      <c r="K68" s="4">
        <v>4</v>
      </c>
      <c r="L68" s="4">
        <v>2</v>
      </c>
      <c r="N68" s="4">
        <v>3</v>
      </c>
      <c r="O68" s="4">
        <v>3</v>
      </c>
      <c r="BK68" s="4">
        <v>12</v>
      </c>
      <c r="BL68" s="5">
        <v>745</v>
      </c>
      <c r="BM68" s="5">
        <f t="shared" si="3"/>
        <v>8940</v>
      </c>
      <c r="BN68" s="5">
        <v>298</v>
      </c>
      <c r="BO68" s="5">
        <f t="shared" si="4"/>
        <v>3576</v>
      </c>
    </row>
    <row r="69" spans="1:67" s="4" customFormat="1" ht="99.95" customHeight="1" x14ac:dyDescent="0.25">
      <c r="A69" s="6" t="s">
        <v>760</v>
      </c>
      <c r="B69" s="4" t="s">
        <v>115</v>
      </c>
      <c r="C69" s="4" t="s">
        <v>495</v>
      </c>
      <c r="D69" s="4" t="s">
        <v>490</v>
      </c>
      <c r="E69" s="4" t="s">
        <v>82</v>
      </c>
      <c r="K69" s="4">
        <v>2</v>
      </c>
      <c r="N69" s="4">
        <v>3</v>
      </c>
      <c r="Q69" s="4">
        <v>4</v>
      </c>
      <c r="T69" s="4">
        <v>1</v>
      </c>
      <c r="BK69" s="4">
        <v>10</v>
      </c>
      <c r="BL69" s="5">
        <v>495</v>
      </c>
      <c r="BM69" s="5">
        <f t="shared" si="3"/>
        <v>4950</v>
      </c>
      <c r="BN69" s="5">
        <v>198</v>
      </c>
      <c r="BO69" s="5">
        <f t="shared" si="4"/>
        <v>1980</v>
      </c>
    </row>
    <row r="70" spans="1:67" s="4" customFormat="1" ht="99.95" customHeight="1" x14ac:dyDescent="0.25">
      <c r="A70" s="6" t="s">
        <v>747</v>
      </c>
      <c r="B70" s="4" t="s">
        <v>116</v>
      </c>
      <c r="C70" s="4" t="s">
        <v>495</v>
      </c>
      <c r="D70" s="4" t="s">
        <v>490</v>
      </c>
      <c r="E70" s="4" t="s">
        <v>82</v>
      </c>
      <c r="K70" s="4">
        <v>1</v>
      </c>
      <c r="L70" s="4">
        <v>2</v>
      </c>
      <c r="N70" s="4">
        <v>1</v>
      </c>
      <c r="O70" s="4">
        <v>5</v>
      </c>
      <c r="Q70" s="4">
        <v>4</v>
      </c>
      <c r="R70" s="4">
        <v>2</v>
      </c>
      <c r="T70" s="4">
        <v>1</v>
      </c>
      <c r="U70" s="4">
        <v>2</v>
      </c>
      <c r="BK70" s="4">
        <v>18</v>
      </c>
      <c r="BL70" s="5">
        <v>1195</v>
      </c>
      <c r="BM70" s="5">
        <f t="shared" si="3"/>
        <v>21510</v>
      </c>
      <c r="BN70" s="5">
        <v>478</v>
      </c>
      <c r="BO70" s="5">
        <f t="shared" si="4"/>
        <v>8604</v>
      </c>
    </row>
    <row r="71" spans="1:67" s="4" customFormat="1" ht="99.95" customHeight="1" x14ac:dyDescent="0.25">
      <c r="A71" s="6" t="s">
        <v>746</v>
      </c>
      <c r="B71" s="4" t="s">
        <v>117</v>
      </c>
      <c r="C71" s="4" t="s">
        <v>495</v>
      </c>
      <c r="D71" s="4" t="s">
        <v>490</v>
      </c>
      <c r="E71" s="4" t="s">
        <v>82</v>
      </c>
      <c r="K71" s="4">
        <v>1</v>
      </c>
      <c r="L71" s="4">
        <v>4</v>
      </c>
      <c r="N71" s="4">
        <v>3</v>
      </c>
      <c r="O71" s="4">
        <v>5</v>
      </c>
      <c r="Q71" s="4">
        <v>3</v>
      </c>
      <c r="R71" s="4">
        <v>3</v>
      </c>
      <c r="BK71" s="4">
        <v>19</v>
      </c>
      <c r="BL71" s="5">
        <v>945</v>
      </c>
      <c r="BM71" s="5">
        <f t="shared" si="3"/>
        <v>17955</v>
      </c>
      <c r="BN71" s="5">
        <v>378</v>
      </c>
      <c r="BO71" s="5">
        <f t="shared" si="4"/>
        <v>7182</v>
      </c>
    </row>
    <row r="72" spans="1:67" s="4" customFormat="1" ht="99.95" customHeight="1" x14ac:dyDescent="0.25">
      <c r="A72" s="6" t="s">
        <v>782</v>
      </c>
      <c r="B72" s="4" t="s">
        <v>118</v>
      </c>
      <c r="C72" s="4" t="s">
        <v>495</v>
      </c>
      <c r="D72" s="4" t="s">
        <v>490</v>
      </c>
      <c r="E72" s="4" t="s">
        <v>1</v>
      </c>
      <c r="AC72" s="4">
        <v>1</v>
      </c>
      <c r="BK72" s="4">
        <v>1</v>
      </c>
      <c r="BL72" s="5">
        <v>995</v>
      </c>
      <c r="BM72" s="5">
        <f t="shared" si="3"/>
        <v>995</v>
      </c>
      <c r="BN72" s="5">
        <v>398</v>
      </c>
      <c r="BO72" s="5">
        <f t="shared" si="4"/>
        <v>398</v>
      </c>
    </row>
    <row r="73" spans="1:67" s="4" customFormat="1" ht="99.95" customHeight="1" x14ac:dyDescent="0.25">
      <c r="A73" s="6" t="s">
        <v>776</v>
      </c>
      <c r="B73" s="4" t="s">
        <v>119</v>
      </c>
      <c r="C73" s="4" t="s">
        <v>495</v>
      </c>
      <c r="D73" s="4" t="s">
        <v>490</v>
      </c>
      <c r="E73" s="4" t="s">
        <v>1</v>
      </c>
      <c r="X73" s="4">
        <v>1</v>
      </c>
      <c r="Z73" s="4">
        <v>1</v>
      </c>
      <c r="AC73" s="4">
        <v>1</v>
      </c>
      <c r="AI73" s="4">
        <v>1</v>
      </c>
      <c r="BK73" s="4">
        <v>4</v>
      </c>
      <c r="BL73" s="5">
        <v>1500</v>
      </c>
      <c r="BM73" s="5">
        <f t="shared" si="3"/>
        <v>6000</v>
      </c>
      <c r="BN73" s="5">
        <v>600</v>
      </c>
      <c r="BO73" s="5">
        <f t="shared" si="4"/>
        <v>2400</v>
      </c>
    </row>
    <row r="74" spans="1:67" s="4" customFormat="1" ht="99.95" customHeight="1" x14ac:dyDescent="0.25">
      <c r="A74" s="6" t="s">
        <v>736</v>
      </c>
      <c r="B74" s="4" t="s">
        <v>120</v>
      </c>
      <c r="C74" s="4" t="s">
        <v>495</v>
      </c>
      <c r="D74" s="4" t="s">
        <v>490</v>
      </c>
      <c r="E74" s="4" t="s">
        <v>1</v>
      </c>
      <c r="W74" s="4">
        <v>3</v>
      </c>
      <c r="Z74" s="4">
        <v>7</v>
      </c>
      <c r="AC74" s="4">
        <v>7</v>
      </c>
      <c r="AF74" s="4">
        <v>5</v>
      </c>
      <c r="AI74" s="4">
        <v>4</v>
      </c>
      <c r="AL74" s="4">
        <v>4</v>
      </c>
      <c r="AP74" s="4">
        <v>5</v>
      </c>
      <c r="AQ74" s="4">
        <v>1</v>
      </c>
      <c r="BK74" s="4">
        <v>36</v>
      </c>
      <c r="BL74" s="5">
        <v>395</v>
      </c>
      <c r="BM74" s="5">
        <f t="shared" si="3"/>
        <v>14220</v>
      </c>
      <c r="BN74" s="5">
        <v>158</v>
      </c>
      <c r="BO74" s="5">
        <f t="shared" si="4"/>
        <v>5688</v>
      </c>
    </row>
    <row r="75" spans="1:67" s="4" customFormat="1" ht="99.95" customHeight="1" x14ac:dyDescent="0.25">
      <c r="A75" s="6" t="s">
        <v>758</v>
      </c>
      <c r="B75" s="4" t="s">
        <v>122</v>
      </c>
      <c r="C75" s="4" t="s">
        <v>495</v>
      </c>
      <c r="D75" s="4" t="s">
        <v>490</v>
      </c>
      <c r="E75" s="4" t="s">
        <v>1</v>
      </c>
      <c r="Z75" s="4">
        <v>2</v>
      </c>
      <c r="AC75" s="4">
        <v>2</v>
      </c>
      <c r="AF75" s="4">
        <v>5</v>
      </c>
      <c r="AL75" s="4">
        <v>1</v>
      </c>
      <c r="AN75" s="4">
        <v>1</v>
      </c>
      <c r="BK75" s="4">
        <v>11</v>
      </c>
      <c r="BL75" s="5">
        <v>1450</v>
      </c>
      <c r="BM75" s="5">
        <f t="shared" si="3"/>
        <v>15950</v>
      </c>
      <c r="BN75" s="5">
        <v>580</v>
      </c>
      <c r="BO75" s="5">
        <f t="shared" si="4"/>
        <v>6380</v>
      </c>
    </row>
    <row r="76" spans="1:67" s="4" customFormat="1" ht="99.95" customHeight="1" x14ac:dyDescent="0.25">
      <c r="A76" s="6" t="s">
        <v>730</v>
      </c>
      <c r="B76" s="4" t="s">
        <v>123</v>
      </c>
      <c r="C76" s="4" t="s">
        <v>495</v>
      </c>
      <c r="D76" s="4" t="s">
        <v>490</v>
      </c>
      <c r="E76" s="4" t="s">
        <v>1</v>
      </c>
      <c r="W76" s="4">
        <v>11</v>
      </c>
      <c r="Z76" s="4">
        <v>8</v>
      </c>
      <c r="AC76" s="4">
        <v>10</v>
      </c>
      <c r="AF76" s="4">
        <v>7</v>
      </c>
      <c r="AI76" s="4">
        <v>10</v>
      </c>
      <c r="AL76" s="4">
        <v>12</v>
      </c>
      <c r="AN76" s="4">
        <v>2</v>
      </c>
      <c r="AP76" s="4">
        <v>4</v>
      </c>
      <c r="BK76" s="4">
        <v>64</v>
      </c>
      <c r="BL76" s="5">
        <v>450</v>
      </c>
      <c r="BM76" s="5">
        <f t="shared" si="3"/>
        <v>28800</v>
      </c>
      <c r="BN76" s="5">
        <v>180</v>
      </c>
      <c r="BO76" s="5">
        <f t="shared" si="4"/>
        <v>11520</v>
      </c>
    </row>
    <row r="77" spans="1:67" s="4" customFormat="1" ht="99.95" customHeight="1" x14ac:dyDescent="0.25">
      <c r="A77" s="6" t="s">
        <v>749</v>
      </c>
      <c r="B77" s="4" t="s">
        <v>124</v>
      </c>
      <c r="C77" s="4" t="s">
        <v>495</v>
      </c>
      <c r="D77" s="4" t="s">
        <v>490</v>
      </c>
      <c r="E77" s="4" t="s">
        <v>1</v>
      </c>
      <c r="W77" s="4">
        <v>1</v>
      </c>
      <c r="Z77" s="4">
        <v>10</v>
      </c>
      <c r="AC77" s="4">
        <v>5</v>
      </c>
      <c r="BK77" s="4">
        <v>16</v>
      </c>
      <c r="BL77" s="5">
        <v>450</v>
      </c>
      <c r="BM77" s="5">
        <f t="shared" si="3"/>
        <v>7200</v>
      </c>
      <c r="BN77" s="5">
        <v>180</v>
      </c>
      <c r="BO77" s="5">
        <f t="shared" si="4"/>
        <v>2880</v>
      </c>
    </row>
    <row r="78" spans="1:67" s="4" customFormat="1" ht="99.95" customHeight="1" x14ac:dyDescent="0.25">
      <c r="A78" s="6" t="s">
        <v>750</v>
      </c>
      <c r="B78" s="4" t="s">
        <v>125</v>
      </c>
      <c r="C78" s="4" t="s">
        <v>495</v>
      </c>
      <c r="D78" s="4" t="s">
        <v>490</v>
      </c>
      <c r="E78" s="4" t="s">
        <v>1</v>
      </c>
      <c r="W78" s="4">
        <v>4</v>
      </c>
      <c r="Z78" s="4">
        <v>10</v>
      </c>
      <c r="AF78" s="4">
        <v>1</v>
      </c>
      <c r="AQ78" s="4">
        <v>1</v>
      </c>
      <c r="BK78" s="4">
        <v>16</v>
      </c>
      <c r="BL78" s="5">
        <v>695</v>
      </c>
      <c r="BM78" s="5">
        <f t="shared" si="3"/>
        <v>11120</v>
      </c>
      <c r="BN78" s="5">
        <v>278</v>
      </c>
      <c r="BO78" s="5">
        <f t="shared" si="4"/>
        <v>4448</v>
      </c>
    </row>
    <row r="79" spans="1:67" s="4" customFormat="1" ht="99.95" customHeight="1" x14ac:dyDescent="0.25">
      <c r="A79" s="6" t="s">
        <v>732</v>
      </c>
      <c r="B79" s="4" t="s">
        <v>126</v>
      </c>
      <c r="C79" s="4" t="s">
        <v>495</v>
      </c>
      <c r="D79" s="4" t="s">
        <v>490</v>
      </c>
      <c r="E79" s="4" t="s">
        <v>1</v>
      </c>
      <c r="W79" s="4">
        <v>7</v>
      </c>
      <c r="Z79" s="4">
        <v>7</v>
      </c>
      <c r="AC79" s="4">
        <v>11</v>
      </c>
      <c r="AF79" s="4">
        <v>11</v>
      </c>
      <c r="AI79" s="4">
        <v>8</v>
      </c>
      <c r="AL79" s="4">
        <v>6</v>
      </c>
      <c r="AN79" s="4">
        <v>2</v>
      </c>
      <c r="BK79" s="4">
        <v>52</v>
      </c>
      <c r="BL79" s="5">
        <v>695</v>
      </c>
      <c r="BM79" s="5">
        <f t="shared" si="3"/>
        <v>36140</v>
      </c>
      <c r="BN79" s="5">
        <v>278</v>
      </c>
      <c r="BO79" s="5">
        <f t="shared" si="4"/>
        <v>14456</v>
      </c>
    </row>
    <row r="80" spans="1:67" s="4" customFormat="1" ht="99.95" customHeight="1" x14ac:dyDescent="0.25">
      <c r="A80" s="6" t="s">
        <v>741</v>
      </c>
      <c r="B80" s="4" t="s">
        <v>127</v>
      </c>
      <c r="C80" s="4" t="s">
        <v>495</v>
      </c>
      <c r="D80" s="4" t="s">
        <v>490</v>
      </c>
      <c r="E80" s="4" t="s">
        <v>1</v>
      </c>
      <c r="W80" s="4">
        <v>9</v>
      </c>
      <c r="X80" s="4">
        <v>7</v>
      </c>
      <c r="Z80" s="4">
        <v>8</v>
      </c>
      <c r="BK80" s="4">
        <v>24</v>
      </c>
      <c r="BL80" s="5">
        <v>750</v>
      </c>
      <c r="BM80" s="5">
        <f t="shared" si="3"/>
        <v>18000</v>
      </c>
      <c r="BN80" s="5">
        <v>300</v>
      </c>
      <c r="BO80" s="5">
        <f t="shared" si="4"/>
        <v>7200</v>
      </c>
    </row>
    <row r="81" spans="1:67" s="4" customFormat="1" ht="99.95" customHeight="1" x14ac:dyDescent="0.25">
      <c r="A81" s="6" t="s">
        <v>773</v>
      </c>
      <c r="B81" s="4" t="s">
        <v>128</v>
      </c>
      <c r="C81" s="4" t="s">
        <v>495</v>
      </c>
      <c r="D81" s="4" t="s">
        <v>490</v>
      </c>
      <c r="E81" s="4" t="s">
        <v>82</v>
      </c>
      <c r="N81" s="4">
        <v>1</v>
      </c>
      <c r="Q81" s="4">
        <v>1</v>
      </c>
      <c r="R81" s="4">
        <v>1</v>
      </c>
      <c r="T81" s="4">
        <v>1</v>
      </c>
      <c r="X81" s="4">
        <v>1</v>
      </c>
      <c r="BK81" s="4">
        <v>5</v>
      </c>
      <c r="BL81" s="5">
        <v>795</v>
      </c>
      <c r="BM81" s="5">
        <f t="shared" si="3"/>
        <v>3975</v>
      </c>
      <c r="BN81" s="5">
        <v>318</v>
      </c>
      <c r="BO81" s="5">
        <f t="shared" si="4"/>
        <v>1590</v>
      </c>
    </row>
    <row r="82" spans="1:67" s="4" customFormat="1" ht="99.95" customHeight="1" x14ac:dyDescent="0.25">
      <c r="A82" s="6" t="s">
        <v>757</v>
      </c>
      <c r="B82" s="4" t="s">
        <v>129</v>
      </c>
      <c r="C82" s="4" t="s">
        <v>495</v>
      </c>
      <c r="D82" s="4" t="s">
        <v>490</v>
      </c>
      <c r="E82" s="4" t="s">
        <v>82</v>
      </c>
      <c r="K82" s="4">
        <v>4</v>
      </c>
      <c r="L82" s="4">
        <v>3</v>
      </c>
      <c r="N82" s="4">
        <v>2</v>
      </c>
      <c r="O82" s="4">
        <v>1</v>
      </c>
      <c r="R82" s="4">
        <v>1</v>
      </c>
      <c r="T82" s="4">
        <v>1</v>
      </c>
      <c r="BK82" s="4">
        <v>12</v>
      </c>
      <c r="BL82" s="5">
        <v>1750</v>
      </c>
      <c r="BM82" s="5">
        <f t="shared" si="3"/>
        <v>21000</v>
      </c>
      <c r="BN82" s="5">
        <v>700</v>
      </c>
      <c r="BO82" s="5">
        <f t="shared" si="4"/>
        <v>8400</v>
      </c>
    </row>
    <row r="83" spans="1:67" s="4" customFormat="1" ht="99.95" customHeight="1" x14ac:dyDescent="0.25">
      <c r="A83" s="6" t="s">
        <v>778</v>
      </c>
      <c r="B83" s="4" t="s">
        <v>130</v>
      </c>
      <c r="C83" s="4" t="s">
        <v>495</v>
      </c>
      <c r="D83" s="4" t="s">
        <v>490</v>
      </c>
      <c r="E83" s="4" t="s">
        <v>82</v>
      </c>
      <c r="K83" s="4">
        <v>1</v>
      </c>
      <c r="L83" s="4">
        <v>1</v>
      </c>
      <c r="AC83" s="4">
        <v>1</v>
      </c>
      <c r="BK83" s="4">
        <v>3</v>
      </c>
      <c r="BL83" s="5">
        <v>795</v>
      </c>
      <c r="BM83" s="5">
        <f t="shared" si="3"/>
        <v>2385</v>
      </c>
      <c r="BN83" s="5">
        <v>318</v>
      </c>
      <c r="BO83" s="5">
        <f t="shared" si="4"/>
        <v>954</v>
      </c>
    </row>
    <row r="84" spans="1:67" s="4" customFormat="1" ht="99.95" customHeight="1" x14ac:dyDescent="0.25">
      <c r="A84" s="6" t="s">
        <v>754</v>
      </c>
      <c r="B84" s="4" t="s">
        <v>131</v>
      </c>
      <c r="C84" s="4" t="s">
        <v>495</v>
      </c>
      <c r="D84" s="4" t="s">
        <v>490</v>
      </c>
      <c r="E84" s="4" t="s">
        <v>82</v>
      </c>
      <c r="K84" s="4">
        <v>1</v>
      </c>
      <c r="N84" s="4">
        <v>2</v>
      </c>
      <c r="O84" s="4">
        <v>3</v>
      </c>
      <c r="Q84" s="4">
        <v>4</v>
      </c>
      <c r="R84" s="4">
        <v>1</v>
      </c>
      <c r="T84" s="4">
        <v>1</v>
      </c>
      <c r="U84" s="4">
        <v>1</v>
      </c>
      <c r="BK84" s="4">
        <v>13</v>
      </c>
      <c r="BL84" s="5">
        <v>645</v>
      </c>
      <c r="BM84" s="5">
        <f t="shared" si="3"/>
        <v>8385</v>
      </c>
      <c r="BN84" s="5">
        <v>258</v>
      </c>
      <c r="BO84" s="5">
        <f t="shared" si="4"/>
        <v>3354</v>
      </c>
    </row>
    <row r="85" spans="1:67" s="4" customFormat="1" ht="99.95" customHeight="1" x14ac:dyDescent="0.25">
      <c r="A85" s="6" t="s">
        <v>774</v>
      </c>
      <c r="B85" s="4" t="s">
        <v>133</v>
      </c>
      <c r="C85" s="4" t="s">
        <v>495</v>
      </c>
      <c r="D85" s="4" t="s">
        <v>490</v>
      </c>
      <c r="E85" s="4" t="s">
        <v>82</v>
      </c>
      <c r="N85" s="4">
        <v>1</v>
      </c>
      <c r="Q85" s="4">
        <v>1</v>
      </c>
      <c r="T85" s="4">
        <v>2</v>
      </c>
      <c r="Z85" s="4">
        <v>1</v>
      </c>
      <c r="BK85" s="4">
        <v>5</v>
      </c>
      <c r="BL85" s="5">
        <v>995</v>
      </c>
      <c r="BM85" s="5">
        <f t="shared" si="3"/>
        <v>4975</v>
      </c>
      <c r="BN85" s="5">
        <v>398</v>
      </c>
      <c r="BO85" s="5">
        <f t="shared" si="4"/>
        <v>1990</v>
      </c>
    </row>
    <row r="86" spans="1:67" s="4" customFormat="1" ht="99.95" customHeight="1" x14ac:dyDescent="0.25">
      <c r="A86" s="6" t="s">
        <v>761</v>
      </c>
      <c r="B86" s="4" t="s">
        <v>134</v>
      </c>
      <c r="C86" s="4" t="s">
        <v>495</v>
      </c>
      <c r="D86" s="4" t="s">
        <v>490</v>
      </c>
      <c r="E86" s="4" t="s">
        <v>82</v>
      </c>
      <c r="N86" s="4">
        <v>1</v>
      </c>
      <c r="Q86" s="4">
        <v>1</v>
      </c>
      <c r="R86" s="4">
        <v>1</v>
      </c>
      <c r="T86" s="4">
        <v>1</v>
      </c>
      <c r="U86" s="4">
        <v>1</v>
      </c>
      <c r="W86" s="4">
        <v>4</v>
      </c>
      <c r="X86" s="4">
        <v>1</v>
      </c>
      <c r="BK86" s="4">
        <v>10</v>
      </c>
      <c r="BL86" s="5">
        <v>1250</v>
      </c>
      <c r="BM86" s="5">
        <f t="shared" si="3"/>
        <v>12500</v>
      </c>
      <c r="BN86" s="5">
        <v>500</v>
      </c>
      <c r="BO86" s="5">
        <f t="shared" si="4"/>
        <v>5000</v>
      </c>
    </row>
    <row r="87" spans="1:67" s="4" customFormat="1" ht="99.95" customHeight="1" x14ac:dyDescent="0.25">
      <c r="A87" s="6" t="s">
        <v>765</v>
      </c>
      <c r="B87" s="4" t="s">
        <v>135</v>
      </c>
      <c r="C87" s="4" t="s">
        <v>495</v>
      </c>
      <c r="D87" s="4" t="s">
        <v>490</v>
      </c>
      <c r="E87" s="4" t="s">
        <v>82</v>
      </c>
      <c r="N87" s="4">
        <v>1</v>
      </c>
      <c r="O87" s="4">
        <v>1</v>
      </c>
      <c r="Q87" s="4">
        <v>1</v>
      </c>
      <c r="R87" s="4">
        <v>1</v>
      </c>
      <c r="T87" s="4">
        <v>1</v>
      </c>
      <c r="U87" s="4">
        <v>1</v>
      </c>
      <c r="W87" s="4">
        <v>1</v>
      </c>
      <c r="X87" s="4">
        <v>1</v>
      </c>
      <c r="BK87" s="4">
        <v>8</v>
      </c>
      <c r="BL87" s="5">
        <v>1250</v>
      </c>
      <c r="BM87" s="5">
        <f t="shared" si="3"/>
        <v>10000</v>
      </c>
      <c r="BN87" s="5">
        <v>500</v>
      </c>
      <c r="BO87" s="5">
        <f t="shared" si="4"/>
        <v>4000</v>
      </c>
    </row>
    <row r="88" spans="1:67" s="4" customFormat="1" ht="99.95" customHeight="1" x14ac:dyDescent="0.25">
      <c r="A88" s="6" t="s">
        <v>751</v>
      </c>
      <c r="B88" s="4" t="s">
        <v>136</v>
      </c>
      <c r="C88" s="4" t="s">
        <v>495</v>
      </c>
      <c r="D88" s="4" t="s">
        <v>490</v>
      </c>
      <c r="E88" s="4" t="s">
        <v>82</v>
      </c>
      <c r="K88" s="4">
        <v>16</v>
      </c>
      <c r="BK88" s="4">
        <v>16</v>
      </c>
      <c r="BL88" s="5">
        <v>445</v>
      </c>
      <c r="BM88" s="5">
        <f t="shared" si="3"/>
        <v>7120</v>
      </c>
      <c r="BN88" s="5">
        <v>178</v>
      </c>
      <c r="BO88" s="5">
        <f t="shared" si="4"/>
        <v>2848</v>
      </c>
    </row>
    <row r="89" spans="1:67" s="4" customFormat="1" ht="99.95" customHeight="1" x14ac:dyDescent="0.25">
      <c r="A89" s="6" t="s">
        <v>777</v>
      </c>
      <c r="B89" s="4" t="s">
        <v>137</v>
      </c>
      <c r="C89" s="4" t="s">
        <v>495</v>
      </c>
      <c r="D89" s="4" t="s">
        <v>490</v>
      </c>
      <c r="E89" s="4" t="s">
        <v>82</v>
      </c>
      <c r="K89" s="4">
        <v>4</v>
      </c>
      <c r="BK89" s="4">
        <v>4</v>
      </c>
      <c r="BL89" s="5">
        <v>495</v>
      </c>
      <c r="BM89" s="5">
        <f t="shared" si="3"/>
        <v>1980</v>
      </c>
      <c r="BN89" s="5">
        <v>198</v>
      </c>
      <c r="BO89" s="5">
        <f t="shared" si="4"/>
        <v>792</v>
      </c>
    </row>
    <row r="90" spans="1:67" s="4" customFormat="1" ht="99.95" customHeight="1" x14ac:dyDescent="0.25">
      <c r="A90" s="6" t="s">
        <v>780</v>
      </c>
      <c r="B90" s="4" t="s">
        <v>138</v>
      </c>
      <c r="C90" s="4" t="s">
        <v>495</v>
      </c>
      <c r="D90" s="4" t="s">
        <v>490</v>
      </c>
      <c r="E90" s="4" t="s">
        <v>82</v>
      </c>
      <c r="K90" s="4">
        <v>1</v>
      </c>
      <c r="N90" s="4">
        <v>1</v>
      </c>
      <c r="BK90" s="4">
        <v>2</v>
      </c>
      <c r="BL90" s="5">
        <v>895</v>
      </c>
      <c r="BM90" s="5">
        <f t="shared" si="3"/>
        <v>1790</v>
      </c>
      <c r="BN90" s="5">
        <v>358</v>
      </c>
      <c r="BO90" s="5">
        <f t="shared" si="4"/>
        <v>716</v>
      </c>
    </row>
    <row r="91" spans="1:67" s="4" customFormat="1" ht="99.95" customHeight="1" x14ac:dyDescent="0.25">
      <c r="A91" s="6" t="s">
        <v>783</v>
      </c>
      <c r="B91" s="4" t="s">
        <v>139</v>
      </c>
      <c r="C91" s="4" t="s">
        <v>495</v>
      </c>
      <c r="D91" s="4" t="s">
        <v>490</v>
      </c>
      <c r="E91" s="4" t="s">
        <v>82</v>
      </c>
      <c r="K91" s="4">
        <v>1</v>
      </c>
      <c r="BK91" s="4">
        <v>1</v>
      </c>
      <c r="BL91" s="5">
        <v>895</v>
      </c>
      <c r="BM91" s="5">
        <f t="shared" si="3"/>
        <v>895</v>
      </c>
      <c r="BN91" s="5">
        <v>358</v>
      </c>
      <c r="BO91" s="5">
        <f t="shared" si="4"/>
        <v>358</v>
      </c>
    </row>
    <row r="92" spans="1:67" s="4" customFormat="1" ht="99.95" customHeight="1" x14ac:dyDescent="0.25">
      <c r="A92" s="6" t="s">
        <v>251</v>
      </c>
      <c r="B92" s="4" t="s">
        <v>251</v>
      </c>
      <c r="C92" s="4" t="s">
        <v>495</v>
      </c>
      <c r="D92" s="4" t="s">
        <v>489</v>
      </c>
      <c r="E92" s="4" t="s">
        <v>82</v>
      </c>
      <c r="M92" s="4">
        <v>4</v>
      </c>
      <c r="S92" s="4">
        <v>7</v>
      </c>
      <c r="Y92" s="4">
        <v>7</v>
      </c>
      <c r="AE92" s="4">
        <v>7</v>
      </c>
      <c r="AK92" s="4">
        <v>1</v>
      </c>
      <c r="AO92" s="4">
        <v>2</v>
      </c>
      <c r="AS92" s="4">
        <v>1</v>
      </c>
      <c r="BK92" s="4">
        <v>29</v>
      </c>
      <c r="BL92" s="5">
        <v>3950</v>
      </c>
      <c r="BM92" s="5">
        <f t="shared" si="3"/>
        <v>114550</v>
      </c>
      <c r="BN92" s="5">
        <v>1580</v>
      </c>
      <c r="BO92" s="5">
        <f t="shared" si="4"/>
        <v>45820</v>
      </c>
    </row>
    <row r="93" spans="1:67" s="4" customFormat="1" ht="99.95" customHeight="1" x14ac:dyDescent="0.25">
      <c r="A93" s="6" t="s">
        <v>143</v>
      </c>
      <c r="B93" s="4" t="s">
        <v>143</v>
      </c>
      <c r="C93" s="4" t="s">
        <v>495</v>
      </c>
      <c r="D93" s="4" t="s">
        <v>489</v>
      </c>
      <c r="E93" s="4" t="s">
        <v>82</v>
      </c>
      <c r="M93" s="4">
        <v>2</v>
      </c>
      <c r="Y93" s="4">
        <v>1</v>
      </c>
      <c r="AE93" s="4">
        <v>1</v>
      </c>
      <c r="AK93" s="4">
        <v>4</v>
      </c>
      <c r="AO93" s="4">
        <v>3</v>
      </c>
      <c r="AR93" s="4">
        <v>1</v>
      </c>
      <c r="BK93" s="4">
        <v>12</v>
      </c>
      <c r="BL93" s="5">
        <v>3950</v>
      </c>
      <c r="BM93" s="5">
        <f t="shared" si="3"/>
        <v>47400</v>
      </c>
      <c r="BN93" s="5">
        <v>1580</v>
      </c>
      <c r="BO93" s="5">
        <f t="shared" si="4"/>
        <v>18960</v>
      </c>
    </row>
    <row r="94" spans="1:67" s="4" customFormat="1" ht="99.95" customHeight="1" x14ac:dyDescent="0.25">
      <c r="A94" s="6" t="s">
        <v>145</v>
      </c>
      <c r="B94" s="4" t="s">
        <v>145</v>
      </c>
      <c r="C94" s="4" t="s">
        <v>495</v>
      </c>
      <c r="D94" s="4" t="s">
        <v>489</v>
      </c>
      <c r="E94" s="4" t="s">
        <v>82</v>
      </c>
      <c r="M94" s="4">
        <v>4</v>
      </c>
      <c r="S94" s="4">
        <v>10</v>
      </c>
      <c r="Y94" s="4">
        <v>9</v>
      </c>
      <c r="AE94" s="4">
        <v>5</v>
      </c>
      <c r="AK94" s="4">
        <v>6</v>
      </c>
      <c r="BK94" s="4">
        <v>34</v>
      </c>
      <c r="BL94" s="5">
        <v>3450</v>
      </c>
      <c r="BM94" s="5">
        <f t="shared" si="3"/>
        <v>117300</v>
      </c>
      <c r="BN94" s="5">
        <v>1380</v>
      </c>
      <c r="BO94" s="5">
        <f t="shared" si="4"/>
        <v>46920</v>
      </c>
    </row>
    <row r="95" spans="1:67" s="4" customFormat="1" ht="99.95" customHeight="1" x14ac:dyDescent="0.25">
      <c r="A95" s="6" t="s">
        <v>146</v>
      </c>
      <c r="B95" s="4" t="s">
        <v>146</v>
      </c>
      <c r="C95" s="4" t="s">
        <v>495</v>
      </c>
      <c r="D95" s="4" t="s">
        <v>489</v>
      </c>
      <c r="E95" s="4" t="s">
        <v>82</v>
      </c>
      <c r="M95" s="4">
        <v>1</v>
      </c>
      <c r="S95" s="4">
        <v>2</v>
      </c>
      <c r="Y95" s="4">
        <v>3</v>
      </c>
      <c r="AE95" s="4">
        <v>4</v>
      </c>
      <c r="AK95" s="4">
        <v>1</v>
      </c>
      <c r="AO95" s="4">
        <v>1</v>
      </c>
      <c r="BK95" s="4">
        <v>12</v>
      </c>
      <c r="BL95" s="5">
        <v>3950</v>
      </c>
      <c r="BM95" s="5">
        <f t="shared" si="3"/>
        <v>47400</v>
      </c>
      <c r="BN95" s="5">
        <v>1580</v>
      </c>
      <c r="BO95" s="5">
        <f t="shared" si="4"/>
        <v>18960</v>
      </c>
    </row>
    <row r="96" spans="1:67" s="4" customFormat="1" ht="99.95" customHeight="1" x14ac:dyDescent="0.25">
      <c r="A96" s="6" t="s">
        <v>147</v>
      </c>
      <c r="B96" s="4" t="s">
        <v>147</v>
      </c>
      <c r="C96" s="4" t="s">
        <v>495</v>
      </c>
      <c r="D96" s="4" t="s">
        <v>489</v>
      </c>
      <c r="E96" s="4" t="s">
        <v>82</v>
      </c>
      <c r="S96" s="4">
        <v>1</v>
      </c>
      <c r="Y96" s="4">
        <v>2</v>
      </c>
      <c r="AE96" s="4">
        <v>3</v>
      </c>
      <c r="AK96" s="4">
        <v>1</v>
      </c>
      <c r="BK96" s="4">
        <v>7</v>
      </c>
      <c r="BL96" s="5">
        <v>2750</v>
      </c>
      <c r="BM96" s="5">
        <f t="shared" si="3"/>
        <v>19250</v>
      </c>
      <c r="BN96" s="5">
        <v>1100</v>
      </c>
      <c r="BO96" s="5">
        <f t="shared" si="4"/>
        <v>7700</v>
      </c>
    </row>
    <row r="97" spans="1:67" s="4" customFormat="1" ht="99.95" customHeight="1" x14ac:dyDescent="0.25">
      <c r="A97" s="6" t="s">
        <v>148</v>
      </c>
      <c r="B97" s="4" t="s">
        <v>148</v>
      </c>
      <c r="C97" s="4" t="s">
        <v>495</v>
      </c>
      <c r="D97" s="4" t="s">
        <v>489</v>
      </c>
      <c r="E97" s="4" t="s">
        <v>82</v>
      </c>
      <c r="M97" s="4">
        <v>1</v>
      </c>
      <c r="S97" s="4">
        <v>1</v>
      </c>
      <c r="Y97" s="4">
        <v>2</v>
      </c>
      <c r="BK97" s="4">
        <v>4</v>
      </c>
      <c r="BL97" s="5">
        <v>2750</v>
      </c>
      <c r="BM97" s="5">
        <f t="shared" si="3"/>
        <v>11000</v>
      </c>
      <c r="BN97" s="5">
        <v>1100</v>
      </c>
      <c r="BO97" s="5">
        <f t="shared" si="4"/>
        <v>4400</v>
      </c>
    </row>
    <row r="98" spans="1:67" s="4" customFormat="1" ht="99.95" customHeight="1" x14ac:dyDescent="0.25">
      <c r="A98" s="6" t="s">
        <v>252</v>
      </c>
      <c r="B98" s="4" t="s">
        <v>252</v>
      </c>
      <c r="C98" s="4" t="s">
        <v>495</v>
      </c>
      <c r="D98" s="4" t="s">
        <v>489</v>
      </c>
      <c r="E98" s="4" t="s">
        <v>82</v>
      </c>
      <c r="Y98" s="4">
        <v>5</v>
      </c>
      <c r="BK98" s="4">
        <v>5</v>
      </c>
      <c r="BL98" s="5">
        <v>3450</v>
      </c>
      <c r="BM98" s="5">
        <f t="shared" si="3"/>
        <v>17250</v>
      </c>
      <c r="BN98" s="5">
        <v>1380</v>
      </c>
      <c r="BO98" s="5">
        <f t="shared" si="4"/>
        <v>6900</v>
      </c>
    </row>
    <row r="99" spans="1:67" s="4" customFormat="1" ht="99.95" customHeight="1" x14ac:dyDescent="0.25">
      <c r="A99" s="6" t="s">
        <v>253</v>
      </c>
      <c r="B99" s="4" t="s">
        <v>253</v>
      </c>
      <c r="C99" s="4" t="s">
        <v>495</v>
      </c>
      <c r="D99" s="4" t="s">
        <v>489</v>
      </c>
      <c r="E99" s="4" t="s">
        <v>82</v>
      </c>
      <c r="S99" s="4">
        <v>1</v>
      </c>
      <c r="Y99" s="4">
        <v>2</v>
      </c>
      <c r="BK99" s="4">
        <v>3</v>
      </c>
      <c r="BL99" s="5">
        <v>3950</v>
      </c>
      <c r="BM99" s="5">
        <f t="shared" si="3"/>
        <v>11850</v>
      </c>
      <c r="BN99" s="5">
        <v>1580</v>
      </c>
      <c r="BO99" s="5">
        <f t="shared" si="4"/>
        <v>4740</v>
      </c>
    </row>
    <row r="100" spans="1:67" s="4" customFormat="1" ht="99.95" customHeight="1" x14ac:dyDescent="0.25">
      <c r="A100" s="6" t="s">
        <v>149</v>
      </c>
      <c r="B100" s="4" t="s">
        <v>149</v>
      </c>
      <c r="C100" s="4" t="s">
        <v>495</v>
      </c>
      <c r="D100" s="4" t="s">
        <v>489</v>
      </c>
      <c r="E100" s="4" t="s">
        <v>82</v>
      </c>
      <c r="M100" s="4">
        <v>2</v>
      </c>
      <c r="S100" s="4">
        <v>3</v>
      </c>
      <c r="Y100" s="4">
        <v>1</v>
      </c>
      <c r="AE100" s="4">
        <v>2</v>
      </c>
      <c r="AK100" s="4">
        <v>1</v>
      </c>
      <c r="AO100" s="4">
        <v>3</v>
      </c>
      <c r="BK100" s="4">
        <v>12</v>
      </c>
      <c r="BL100" s="5">
        <v>1850</v>
      </c>
      <c r="BM100" s="5">
        <f t="shared" si="3"/>
        <v>22200</v>
      </c>
      <c r="BN100" s="5">
        <v>740</v>
      </c>
      <c r="BO100" s="5">
        <f t="shared" si="4"/>
        <v>8880</v>
      </c>
    </row>
    <row r="101" spans="1:67" s="4" customFormat="1" ht="99.95" customHeight="1" x14ac:dyDescent="0.25">
      <c r="A101" s="6" t="s">
        <v>150</v>
      </c>
      <c r="B101" s="4" t="s">
        <v>150</v>
      </c>
      <c r="C101" s="4" t="s">
        <v>495</v>
      </c>
      <c r="D101" s="4" t="s">
        <v>489</v>
      </c>
      <c r="E101" s="4" t="s">
        <v>82</v>
      </c>
      <c r="M101" s="4">
        <v>2</v>
      </c>
      <c r="S101" s="4">
        <v>5</v>
      </c>
      <c r="Y101" s="4">
        <v>3</v>
      </c>
      <c r="AO101" s="4">
        <v>1</v>
      </c>
      <c r="BK101" s="4">
        <v>11</v>
      </c>
      <c r="BL101" s="5">
        <v>3750</v>
      </c>
      <c r="BM101" s="5">
        <f t="shared" si="3"/>
        <v>41250</v>
      </c>
      <c r="BN101" s="5">
        <v>1500</v>
      </c>
      <c r="BO101" s="5">
        <f t="shared" si="4"/>
        <v>16500</v>
      </c>
    </row>
    <row r="102" spans="1:67" s="4" customFormat="1" ht="99.95" customHeight="1" x14ac:dyDescent="0.25">
      <c r="A102" s="6" t="s">
        <v>151</v>
      </c>
      <c r="B102" s="4" t="s">
        <v>151</v>
      </c>
      <c r="C102" s="4" t="s">
        <v>495</v>
      </c>
      <c r="D102" s="4" t="s">
        <v>489</v>
      </c>
      <c r="E102" s="4" t="s">
        <v>82</v>
      </c>
      <c r="S102" s="4">
        <v>3</v>
      </c>
      <c r="Y102" s="4">
        <v>5</v>
      </c>
      <c r="AE102" s="4">
        <v>1</v>
      </c>
      <c r="BK102" s="4">
        <v>9</v>
      </c>
      <c r="BL102" s="5">
        <v>4500</v>
      </c>
      <c r="BM102" s="5">
        <f t="shared" si="3"/>
        <v>40500</v>
      </c>
      <c r="BN102" s="5">
        <v>1800</v>
      </c>
      <c r="BO102" s="5">
        <f t="shared" si="4"/>
        <v>16200</v>
      </c>
    </row>
    <row r="103" spans="1:67" s="4" customFormat="1" ht="99.95" customHeight="1" x14ac:dyDescent="0.25">
      <c r="A103" s="6" t="s">
        <v>254</v>
      </c>
      <c r="B103" s="4" t="s">
        <v>254</v>
      </c>
      <c r="C103" s="4" t="s">
        <v>495</v>
      </c>
      <c r="D103" s="4" t="s">
        <v>489</v>
      </c>
      <c r="E103" s="4" t="s">
        <v>82</v>
      </c>
      <c r="M103" s="4">
        <v>5</v>
      </c>
      <c r="S103" s="4">
        <v>10</v>
      </c>
      <c r="Y103" s="4">
        <v>10</v>
      </c>
      <c r="AE103" s="4">
        <v>9</v>
      </c>
      <c r="AK103" s="4">
        <v>8</v>
      </c>
      <c r="AO103" s="4">
        <v>3</v>
      </c>
      <c r="AR103" s="4">
        <v>2</v>
      </c>
      <c r="BK103" s="4">
        <v>47</v>
      </c>
      <c r="BL103" s="5">
        <v>2750</v>
      </c>
      <c r="BM103" s="5">
        <f t="shared" si="3"/>
        <v>129250</v>
      </c>
      <c r="BN103" s="5">
        <v>1100</v>
      </c>
      <c r="BO103" s="5">
        <f t="shared" si="4"/>
        <v>51700</v>
      </c>
    </row>
    <row r="104" spans="1:67" s="4" customFormat="1" ht="99.95" customHeight="1" x14ac:dyDescent="0.25">
      <c r="A104" s="6" t="s">
        <v>255</v>
      </c>
      <c r="B104" s="4" t="s">
        <v>255</v>
      </c>
      <c r="C104" s="4" t="s">
        <v>495</v>
      </c>
      <c r="D104" s="4" t="s">
        <v>489</v>
      </c>
      <c r="E104" s="4" t="s">
        <v>82</v>
      </c>
      <c r="M104" s="4">
        <v>4</v>
      </c>
      <c r="S104" s="4">
        <v>8</v>
      </c>
      <c r="Y104" s="4">
        <v>16</v>
      </c>
      <c r="AE104" s="4">
        <v>6</v>
      </c>
      <c r="AK104" s="4">
        <v>3</v>
      </c>
      <c r="AO104" s="4">
        <v>4</v>
      </c>
      <c r="AR104" s="4">
        <v>1</v>
      </c>
      <c r="AS104" s="4">
        <v>1</v>
      </c>
      <c r="BK104" s="4">
        <v>43</v>
      </c>
      <c r="BL104" s="5">
        <v>2450</v>
      </c>
      <c r="BM104" s="5">
        <f t="shared" si="3"/>
        <v>105350</v>
      </c>
      <c r="BN104" s="5">
        <v>980</v>
      </c>
      <c r="BO104" s="5">
        <f t="shared" si="4"/>
        <v>42140</v>
      </c>
    </row>
    <row r="105" spans="1:67" s="4" customFormat="1" ht="99.95" customHeight="1" x14ac:dyDescent="0.25">
      <c r="A105" s="6" t="s">
        <v>256</v>
      </c>
      <c r="B105" s="4" t="s">
        <v>256</v>
      </c>
      <c r="C105" s="4" t="s">
        <v>495</v>
      </c>
      <c r="D105" s="4" t="s">
        <v>489</v>
      </c>
      <c r="E105" s="4" t="s">
        <v>82</v>
      </c>
      <c r="S105" s="4">
        <v>2</v>
      </c>
      <c r="Y105" s="4">
        <v>2</v>
      </c>
      <c r="AE105" s="4">
        <v>1</v>
      </c>
      <c r="AK105" s="4">
        <v>2</v>
      </c>
      <c r="AO105" s="4">
        <v>2</v>
      </c>
      <c r="BK105" s="4">
        <v>9</v>
      </c>
      <c r="BL105" s="5">
        <v>795</v>
      </c>
      <c r="BM105" s="5">
        <f t="shared" si="3"/>
        <v>7155</v>
      </c>
      <c r="BN105" s="5">
        <v>318</v>
      </c>
      <c r="BO105" s="5">
        <f t="shared" si="4"/>
        <v>2862</v>
      </c>
    </row>
    <row r="106" spans="1:67" s="4" customFormat="1" ht="99.95" customHeight="1" x14ac:dyDescent="0.25">
      <c r="A106" s="6" t="s">
        <v>152</v>
      </c>
      <c r="B106" s="4" t="s">
        <v>152</v>
      </c>
      <c r="C106" s="4" t="s">
        <v>495</v>
      </c>
      <c r="D106" s="4" t="s">
        <v>489</v>
      </c>
      <c r="E106" s="4" t="s">
        <v>82</v>
      </c>
      <c r="M106" s="4">
        <v>9</v>
      </c>
      <c r="S106" s="4">
        <v>16</v>
      </c>
      <c r="Y106" s="4">
        <v>8</v>
      </c>
      <c r="AE106" s="4">
        <v>4</v>
      </c>
      <c r="AK106" s="4">
        <v>1</v>
      </c>
      <c r="AO106" s="4">
        <v>4</v>
      </c>
      <c r="AR106" s="4">
        <v>2</v>
      </c>
      <c r="BK106" s="4">
        <v>44</v>
      </c>
      <c r="BL106" s="5">
        <v>995</v>
      </c>
      <c r="BM106" s="5">
        <f t="shared" si="3"/>
        <v>43780</v>
      </c>
      <c r="BN106" s="5">
        <v>398</v>
      </c>
      <c r="BO106" s="5">
        <f t="shared" si="4"/>
        <v>17512</v>
      </c>
    </row>
    <row r="107" spans="1:67" s="4" customFormat="1" ht="99.95" customHeight="1" x14ac:dyDescent="0.25">
      <c r="A107" s="6" t="s">
        <v>153</v>
      </c>
      <c r="B107" s="4" t="s">
        <v>153</v>
      </c>
      <c r="C107" s="4" t="s">
        <v>495</v>
      </c>
      <c r="D107" s="4" t="s">
        <v>489</v>
      </c>
      <c r="E107" s="4" t="s">
        <v>82</v>
      </c>
      <c r="M107" s="4">
        <v>4</v>
      </c>
      <c r="AR107" s="4">
        <v>1</v>
      </c>
      <c r="BK107" s="4">
        <v>5</v>
      </c>
      <c r="BL107" s="5">
        <v>895</v>
      </c>
      <c r="BM107" s="5">
        <f t="shared" si="3"/>
        <v>4475</v>
      </c>
      <c r="BN107" s="5">
        <v>358</v>
      </c>
      <c r="BO107" s="5">
        <f t="shared" si="4"/>
        <v>1790</v>
      </c>
    </row>
    <row r="108" spans="1:67" s="4" customFormat="1" ht="99.95" customHeight="1" x14ac:dyDescent="0.25">
      <c r="A108" s="6" t="s">
        <v>154</v>
      </c>
      <c r="B108" s="4" t="s">
        <v>154</v>
      </c>
      <c r="C108" s="4" t="s">
        <v>495</v>
      </c>
      <c r="D108" s="4" t="s">
        <v>489</v>
      </c>
      <c r="E108" s="4" t="s">
        <v>82</v>
      </c>
      <c r="M108" s="4">
        <v>5</v>
      </c>
      <c r="BK108" s="4">
        <v>5</v>
      </c>
      <c r="BL108" s="5">
        <v>1450</v>
      </c>
      <c r="BM108" s="5">
        <f t="shared" si="3"/>
        <v>7250</v>
      </c>
      <c r="BN108" s="5">
        <v>580</v>
      </c>
      <c r="BO108" s="5">
        <f t="shared" si="4"/>
        <v>2900</v>
      </c>
    </row>
    <row r="109" spans="1:67" s="4" customFormat="1" ht="99.95" customHeight="1" x14ac:dyDescent="0.25">
      <c r="A109" s="6" t="s">
        <v>155</v>
      </c>
      <c r="B109" s="4" t="s">
        <v>155</v>
      </c>
      <c r="C109" s="4" t="s">
        <v>495</v>
      </c>
      <c r="D109" s="4" t="s">
        <v>489</v>
      </c>
      <c r="E109" s="4" t="s">
        <v>82</v>
      </c>
      <c r="S109" s="4">
        <v>2</v>
      </c>
      <c r="Y109" s="4">
        <v>3</v>
      </c>
      <c r="AE109" s="4">
        <v>2</v>
      </c>
      <c r="BK109" s="4">
        <v>7</v>
      </c>
      <c r="BL109" s="5">
        <v>1850</v>
      </c>
      <c r="BM109" s="5">
        <f t="shared" si="3"/>
        <v>12950</v>
      </c>
      <c r="BN109" s="5">
        <v>740</v>
      </c>
      <c r="BO109" s="5">
        <f t="shared" si="4"/>
        <v>5180</v>
      </c>
    </row>
    <row r="110" spans="1:67" s="4" customFormat="1" ht="99.95" customHeight="1" x14ac:dyDescent="0.25">
      <c r="A110" s="6" t="s">
        <v>257</v>
      </c>
      <c r="B110" s="4" t="s">
        <v>257</v>
      </c>
      <c r="C110" s="4" t="s">
        <v>495</v>
      </c>
      <c r="D110" s="4" t="s">
        <v>489</v>
      </c>
      <c r="E110" s="4" t="s">
        <v>82</v>
      </c>
      <c r="S110" s="4">
        <v>2</v>
      </c>
      <c r="Y110" s="4">
        <v>2</v>
      </c>
      <c r="BK110" s="4">
        <v>4</v>
      </c>
      <c r="BL110" s="5">
        <v>1450</v>
      </c>
      <c r="BM110" s="5">
        <f t="shared" si="3"/>
        <v>5800</v>
      </c>
      <c r="BN110" s="5">
        <v>580</v>
      </c>
      <c r="BO110" s="5">
        <f t="shared" si="4"/>
        <v>2320</v>
      </c>
    </row>
    <row r="111" spans="1:67" s="4" customFormat="1" ht="99.95" customHeight="1" x14ac:dyDescent="0.25">
      <c r="A111" s="6" t="s">
        <v>156</v>
      </c>
      <c r="B111" s="4" t="s">
        <v>156</v>
      </c>
      <c r="C111" s="4" t="s">
        <v>495</v>
      </c>
      <c r="D111" s="4" t="s">
        <v>489</v>
      </c>
      <c r="E111" s="4" t="s">
        <v>82</v>
      </c>
      <c r="S111" s="4">
        <v>2</v>
      </c>
      <c r="Y111" s="4">
        <v>2</v>
      </c>
      <c r="AO111" s="4">
        <v>2</v>
      </c>
      <c r="AR111" s="4">
        <v>1</v>
      </c>
      <c r="BK111" s="4">
        <v>7</v>
      </c>
      <c r="BL111" s="5">
        <v>750</v>
      </c>
      <c r="BM111" s="5">
        <f t="shared" si="3"/>
        <v>5250</v>
      </c>
      <c r="BN111" s="5">
        <v>300</v>
      </c>
      <c r="BO111" s="5">
        <f t="shared" si="4"/>
        <v>2100</v>
      </c>
    </row>
    <row r="112" spans="1:67" s="4" customFormat="1" ht="99.95" customHeight="1" x14ac:dyDescent="0.25">
      <c r="A112" s="6" t="s">
        <v>157</v>
      </c>
      <c r="B112" s="4" t="s">
        <v>157</v>
      </c>
      <c r="C112" s="4" t="s">
        <v>495</v>
      </c>
      <c r="D112" s="4" t="s">
        <v>489</v>
      </c>
      <c r="E112" s="4" t="s">
        <v>82</v>
      </c>
      <c r="S112" s="4">
        <v>3</v>
      </c>
      <c r="Y112" s="4">
        <v>2</v>
      </c>
      <c r="AE112" s="4">
        <v>1</v>
      </c>
      <c r="AK112" s="4">
        <v>4</v>
      </c>
      <c r="BK112" s="4">
        <v>10</v>
      </c>
      <c r="BL112" s="5">
        <v>1550</v>
      </c>
      <c r="BM112" s="5">
        <f t="shared" si="3"/>
        <v>15500</v>
      </c>
      <c r="BN112" s="5">
        <v>620</v>
      </c>
      <c r="BO112" s="5">
        <f t="shared" si="4"/>
        <v>6200</v>
      </c>
    </row>
    <row r="113" spans="1:67" s="4" customFormat="1" ht="99.95" customHeight="1" x14ac:dyDescent="0.25">
      <c r="A113" s="6" t="s">
        <v>158</v>
      </c>
      <c r="B113" s="4" t="s">
        <v>158</v>
      </c>
      <c r="C113" s="4" t="s">
        <v>495</v>
      </c>
      <c r="D113" s="4" t="s">
        <v>489</v>
      </c>
      <c r="E113" s="4" t="s">
        <v>82</v>
      </c>
      <c r="M113" s="4">
        <v>2</v>
      </c>
      <c r="S113" s="4">
        <v>2</v>
      </c>
      <c r="AK113" s="4">
        <v>1</v>
      </c>
      <c r="AO113" s="4">
        <v>3</v>
      </c>
      <c r="AR113" s="4">
        <v>1</v>
      </c>
      <c r="BK113" s="4">
        <v>9</v>
      </c>
      <c r="BL113" s="5">
        <v>995</v>
      </c>
      <c r="BM113" s="5">
        <f t="shared" si="3"/>
        <v>8955</v>
      </c>
      <c r="BN113" s="5">
        <v>398</v>
      </c>
      <c r="BO113" s="5">
        <f t="shared" si="4"/>
        <v>3582</v>
      </c>
    </row>
    <row r="114" spans="1:67" s="4" customFormat="1" ht="99.95" customHeight="1" x14ac:dyDescent="0.25">
      <c r="A114" s="6" t="s">
        <v>159</v>
      </c>
      <c r="B114" s="4" t="s">
        <v>159</v>
      </c>
      <c r="C114" s="4" t="s">
        <v>495</v>
      </c>
      <c r="D114" s="4" t="s">
        <v>489</v>
      </c>
      <c r="E114" s="4" t="s">
        <v>82</v>
      </c>
      <c r="M114" s="4">
        <v>8</v>
      </c>
      <c r="S114" s="4">
        <v>6</v>
      </c>
      <c r="Y114" s="4">
        <v>6</v>
      </c>
      <c r="AE114" s="4">
        <v>3</v>
      </c>
      <c r="AK114" s="4">
        <v>6</v>
      </c>
      <c r="AO114" s="4">
        <v>4</v>
      </c>
      <c r="AR114" s="4">
        <v>4</v>
      </c>
      <c r="BK114" s="4">
        <v>37</v>
      </c>
      <c r="BL114" s="5">
        <v>545</v>
      </c>
      <c r="BM114" s="5">
        <f t="shared" si="3"/>
        <v>20165</v>
      </c>
      <c r="BN114" s="5">
        <v>218</v>
      </c>
      <c r="BO114" s="5">
        <f t="shared" si="4"/>
        <v>8066</v>
      </c>
    </row>
    <row r="115" spans="1:67" s="4" customFormat="1" ht="99.95" customHeight="1" x14ac:dyDescent="0.25">
      <c r="A115" s="6" t="s">
        <v>160</v>
      </c>
      <c r="B115" s="4" t="s">
        <v>160</v>
      </c>
      <c r="C115" s="4" t="s">
        <v>495</v>
      </c>
      <c r="D115" s="4" t="s">
        <v>489</v>
      </c>
      <c r="E115" s="4" t="s">
        <v>82</v>
      </c>
      <c r="M115" s="4">
        <v>3</v>
      </c>
      <c r="S115" s="4">
        <v>4</v>
      </c>
      <c r="BK115" s="4">
        <v>7</v>
      </c>
      <c r="BL115" s="5">
        <v>895</v>
      </c>
      <c r="BM115" s="5">
        <f t="shared" si="3"/>
        <v>6265</v>
      </c>
      <c r="BN115" s="5">
        <v>358</v>
      </c>
      <c r="BO115" s="5">
        <f t="shared" si="4"/>
        <v>2506</v>
      </c>
    </row>
    <row r="116" spans="1:67" s="4" customFormat="1" ht="99.95" customHeight="1" x14ac:dyDescent="0.25">
      <c r="A116" s="6" t="s">
        <v>161</v>
      </c>
      <c r="B116" s="4" t="s">
        <v>161</v>
      </c>
      <c r="C116" s="4" t="s">
        <v>495</v>
      </c>
      <c r="D116" s="4" t="s">
        <v>489</v>
      </c>
      <c r="E116" s="4" t="s">
        <v>82</v>
      </c>
      <c r="S116" s="4">
        <v>1</v>
      </c>
      <c r="AK116" s="4">
        <v>1</v>
      </c>
      <c r="BK116" s="4">
        <v>2</v>
      </c>
      <c r="BL116" s="5">
        <v>695</v>
      </c>
      <c r="BM116" s="5">
        <f t="shared" si="3"/>
        <v>1390</v>
      </c>
      <c r="BN116" s="5">
        <v>278</v>
      </c>
      <c r="BO116" s="5">
        <f t="shared" si="4"/>
        <v>556</v>
      </c>
    </row>
    <row r="117" spans="1:67" s="4" customFormat="1" ht="99.95" customHeight="1" x14ac:dyDescent="0.25">
      <c r="A117" s="6" t="s">
        <v>162</v>
      </c>
      <c r="B117" s="4" t="s">
        <v>162</v>
      </c>
      <c r="C117" s="4" t="s">
        <v>495</v>
      </c>
      <c r="D117" s="4" t="s">
        <v>489</v>
      </c>
      <c r="E117" s="4" t="s">
        <v>82</v>
      </c>
      <c r="M117" s="4">
        <v>2</v>
      </c>
      <c r="S117" s="4">
        <v>7</v>
      </c>
      <c r="Y117" s="4">
        <v>8</v>
      </c>
      <c r="AE117" s="4">
        <v>5</v>
      </c>
      <c r="AK117" s="4">
        <v>9</v>
      </c>
      <c r="AO117" s="4">
        <v>5</v>
      </c>
      <c r="AR117" s="4">
        <v>2</v>
      </c>
      <c r="BK117" s="4">
        <v>38</v>
      </c>
      <c r="BL117" s="5">
        <v>1550</v>
      </c>
      <c r="BM117" s="5">
        <f t="shared" si="3"/>
        <v>58900</v>
      </c>
      <c r="BN117" s="5">
        <v>620</v>
      </c>
      <c r="BO117" s="5">
        <f t="shared" si="4"/>
        <v>23560</v>
      </c>
    </row>
    <row r="118" spans="1:67" s="4" customFormat="1" ht="99.95" customHeight="1" x14ac:dyDescent="0.25">
      <c r="A118" s="6" t="s">
        <v>163</v>
      </c>
      <c r="B118" s="4" t="s">
        <v>163</v>
      </c>
      <c r="C118" s="4" t="s">
        <v>495</v>
      </c>
      <c r="D118" s="4" t="s">
        <v>489</v>
      </c>
      <c r="E118" s="4" t="s">
        <v>82</v>
      </c>
      <c r="S118" s="4">
        <v>2</v>
      </c>
      <c r="BK118" s="4">
        <v>2</v>
      </c>
      <c r="BL118" s="5">
        <v>795</v>
      </c>
      <c r="BM118" s="5">
        <f t="shared" si="3"/>
        <v>1590</v>
      </c>
      <c r="BN118" s="5">
        <v>318</v>
      </c>
      <c r="BO118" s="5">
        <f t="shared" si="4"/>
        <v>636</v>
      </c>
    </row>
    <row r="119" spans="1:67" s="4" customFormat="1" ht="99.95" customHeight="1" x14ac:dyDescent="0.25">
      <c r="A119" s="6" t="s">
        <v>164</v>
      </c>
      <c r="B119" s="4" t="s">
        <v>164</v>
      </c>
      <c r="C119" s="4" t="s">
        <v>495</v>
      </c>
      <c r="D119" s="4" t="s">
        <v>489</v>
      </c>
      <c r="E119" s="4" t="s">
        <v>82</v>
      </c>
      <c r="S119" s="4">
        <v>13</v>
      </c>
      <c r="Y119" s="4">
        <v>11</v>
      </c>
      <c r="AE119" s="4">
        <v>19</v>
      </c>
      <c r="AK119" s="4">
        <v>16</v>
      </c>
      <c r="AO119" s="4">
        <v>7</v>
      </c>
      <c r="BK119" s="4">
        <v>66</v>
      </c>
      <c r="BL119" s="5">
        <v>595</v>
      </c>
      <c r="BM119" s="5">
        <f t="shared" si="3"/>
        <v>39270</v>
      </c>
      <c r="BN119" s="5">
        <v>238</v>
      </c>
      <c r="BO119" s="5">
        <f t="shared" si="4"/>
        <v>15708</v>
      </c>
    </row>
    <row r="120" spans="1:67" s="4" customFormat="1" ht="99.95" customHeight="1" x14ac:dyDescent="0.25">
      <c r="A120" s="6" t="s">
        <v>165</v>
      </c>
      <c r="B120" s="4" t="s">
        <v>165</v>
      </c>
      <c r="C120" s="4" t="s">
        <v>495</v>
      </c>
      <c r="D120" s="4" t="s">
        <v>489</v>
      </c>
      <c r="E120" s="4" t="s">
        <v>82</v>
      </c>
      <c r="M120" s="4">
        <v>3</v>
      </c>
      <c r="S120" s="4">
        <v>3</v>
      </c>
      <c r="Y120" s="4">
        <v>2</v>
      </c>
      <c r="AE120" s="4">
        <v>2</v>
      </c>
      <c r="AK120" s="4">
        <v>1</v>
      </c>
      <c r="BK120" s="4">
        <v>11</v>
      </c>
      <c r="BL120" s="5">
        <v>1150</v>
      </c>
      <c r="BM120" s="5">
        <f t="shared" si="3"/>
        <v>12650</v>
      </c>
      <c r="BN120" s="5">
        <v>460</v>
      </c>
      <c r="BO120" s="5">
        <f t="shared" si="4"/>
        <v>5060</v>
      </c>
    </row>
    <row r="121" spans="1:67" s="4" customFormat="1" ht="99.95" customHeight="1" x14ac:dyDescent="0.25">
      <c r="A121" s="6" t="s">
        <v>166</v>
      </c>
      <c r="B121" s="4" t="s">
        <v>166</v>
      </c>
      <c r="C121" s="4" t="s">
        <v>495</v>
      </c>
      <c r="D121" s="4" t="s">
        <v>489</v>
      </c>
      <c r="E121" s="4" t="s">
        <v>82</v>
      </c>
      <c r="Y121" s="4">
        <v>1</v>
      </c>
      <c r="AE121" s="4">
        <v>1</v>
      </c>
      <c r="AK121" s="4">
        <v>1</v>
      </c>
      <c r="AO121" s="4">
        <v>1</v>
      </c>
      <c r="BK121" s="4">
        <v>4</v>
      </c>
      <c r="BL121" s="5">
        <v>795</v>
      </c>
      <c r="BM121" s="5">
        <f t="shared" si="3"/>
        <v>3180</v>
      </c>
      <c r="BN121" s="5">
        <v>318</v>
      </c>
      <c r="BO121" s="5">
        <f t="shared" si="4"/>
        <v>1272</v>
      </c>
    </row>
    <row r="122" spans="1:67" s="4" customFormat="1" ht="99.95" customHeight="1" x14ac:dyDescent="0.25">
      <c r="A122" s="6" t="s">
        <v>258</v>
      </c>
      <c r="B122" s="4" t="s">
        <v>258</v>
      </c>
      <c r="C122" s="4" t="s">
        <v>495</v>
      </c>
      <c r="D122" s="4" t="s">
        <v>489</v>
      </c>
      <c r="E122" s="4" t="s">
        <v>82</v>
      </c>
      <c r="S122" s="4">
        <v>1</v>
      </c>
      <c r="BK122" s="4">
        <v>1</v>
      </c>
      <c r="BL122" s="5">
        <v>995</v>
      </c>
      <c r="BM122" s="5">
        <f t="shared" si="3"/>
        <v>995</v>
      </c>
      <c r="BN122" s="5">
        <v>398</v>
      </c>
      <c r="BO122" s="5">
        <f t="shared" si="4"/>
        <v>398</v>
      </c>
    </row>
    <row r="123" spans="1:67" s="4" customFormat="1" ht="99.95" customHeight="1" x14ac:dyDescent="0.25">
      <c r="A123" s="6" t="s">
        <v>167</v>
      </c>
      <c r="B123" s="4" t="s">
        <v>167</v>
      </c>
      <c r="C123" s="4" t="s">
        <v>495</v>
      </c>
      <c r="D123" s="4" t="s">
        <v>489</v>
      </c>
      <c r="E123" s="4" t="s">
        <v>82</v>
      </c>
      <c r="M123" s="4">
        <v>2</v>
      </c>
      <c r="S123" s="4">
        <v>2</v>
      </c>
      <c r="Y123" s="4">
        <v>3</v>
      </c>
      <c r="BK123" s="4">
        <v>7</v>
      </c>
      <c r="BL123" s="5">
        <v>3450</v>
      </c>
      <c r="BM123" s="5">
        <f t="shared" si="3"/>
        <v>24150</v>
      </c>
      <c r="BN123" s="5">
        <v>1380</v>
      </c>
      <c r="BO123" s="5">
        <f t="shared" si="4"/>
        <v>9660</v>
      </c>
    </row>
    <row r="124" spans="1:67" s="4" customFormat="1" ht="99.95" customHeight="1" x14ac:dyDescent="0.25">
      <c r="A124" s="6" t="s">
        <v>168</v>
      </c>
      <c r="B124" s="4" t="s">
        <v>168</v>
      </c>
      <c r="C124" s="4" t="s">
        <v>495</v>
      </c>
      <c r="D124" s="4" t="s">
        <v>489</v>
      </c>
      <c r="E124" s="4" t="s">
        <v>82</v>
      </c>
      <c r="M124" s="4">
        <v>1</v>
      </c>
      <c r="S124" s="4">
        <v>2</v>
      </c>
      <c r="AE124" s="4">
        <v>1</v>
      </c>
      <c r="BK124" s="4">
        <v>4</v>
      </c>
      <c r="BL124" s="5">
        <v>3950</v>
      </c>
      <c r="BM124" s="5">
        <f t="shared" si="3"/>
        <v>15800</v>
      </c>
      <c r="BN124" s="5">
        <v>1580</v>
      </c>
      <c r="BO124" s="5">
        <f t="shared" si="4"/>
        <v>6320</v>
      </c>
    </row>
    <row r="125" spans="1:67" s="4" customFormat="1" ht="99.95" customHeight="1" x14ac:dyDescent="0.25">
      <c r="A125" s="6" t="s">
        <v>259</v>
      </c>
      <c r="B125" s="4" t="s">
        <v>259</v>
      </c>
      <c r="C125" s="4" t="s">
        <v>495</v>
      </c>
      <c r="D125" s="4" t="s">
        <v>489</v>
      </c>
      <c r="E125" s="4" t="s">
        <v>82</v>
      </c>
      <c r="M125" s="4">
        <v>1</v>
      </c>
      <c r="BK125" s="4">
        <v>1</v>
      </c>
      <c r="BL125" s="5">
        <v>5950</v>
      </c>
      <c r="BM125" s="5">
        <f t="shared" si="3"/>
        <v>5950</v>
      </c>
      <c r="BN125" s="5">
        <v>2380</v>
      </c>
      <c r="BO125" s="5">
        <f t="shared" si="4"/>
        <v>2380</v>
      </c>
    </row>
    <row r="126" spans="1:67" s="4" customFormat="1" ht="99.95" customHeight="1" x14ac:dyDescent="0.25">
      <c r="A126" s="6" t="s">
        <v>169</v>
      </c>
      <c r="B126" s="4" t="s">
        <v>169</v>
      </c>
      <c r="C126" s="4" t="s">
        <v>495</v>
      </c>
      <c r="D126" s="4" t="s">
        <v>489</v>
      </c>
      <c r="E126" s="4" t="s">
        <v>82</v>
      </c>
      <c r="M126" s="4">
        <v>1</v>
      </c>
      <c r="S126" s="4">
        <v>1</v>
      </c>
      <c r="Y126" s="4">
        <v>1</v>
      </c>
      <c r="BK126" s="4">
        <v>3</v>
      </c>
      <c r="BL126" s="5">
        <v>3950</v>
      </c>
      <c r="BM126" s="5">
        <f t="shared" si="3"/>
        <v>11850</v>
      </c>
      <c r="BN126" s="5">
        <v>1580</v>
      </c>
      <c r="BO126" s="5">
        <f t="shared" si="4"/>
        <v>4740</v>
      </c>
    </row>
    <row r="127" spans="1:67" s="4" customFormat="1" ht="99.95" customHeight="1" x14ac:dyDescent="0.25">
      <c r="A127" s="6" t="s">
        <v>260</v>
      </c>
      <c r="B127" s="4" t="s">
        <v>260</v>
      </c>
      <c r="C127" s="4" t="s">
        <v>495</v>
      </c>
      <c r="D127" s="4" t="s">
        <v>489</v>
      </c>
      <c r="E127" s="4" t="s">
        <v>82</v>
      </c>
      <c r="AE127" s="4">
        <v>6</v>
      </c>
      <c r="BK127" s="4">
        <v>6</v>
      </c>
      <c r="BL127" s="5">
        <v>2250</v>
      </c>
      <c r="BM127" s="5">
        <f t="shared" si="3"/>
        <v>13500</v>
      </c>
      <c r="BN127" s="5">
        <v>900</v>
      </c>
      <c r="BO127" s="5">
        <f t="shared" si="4"/>
        <v>5400</v>
      </c>
    </row>
    <row r="128" spans="1:67" s="4" customFormat="1" ht="99.95" customHeight="1" x14ac:dyDescent="0.25">
      <c r="A128" s="6" t="s">
        <v>170</v>
      </c>
      <c r="B128" s="4" t="s">
        <v>170</v>
      </c>
      <c r="C128" s="4" t="s">
        <v>495</v>
      </c>
      <c r="D128" s="4" t="s">
        <v>489</v>
      </c>
      <c r="E128" s="4" t="s">
        <v>82</v>
      </c>
      <c r="M128" s="4">
        <v>2</v>
      </c>
      <c r="S128" s="4">
        <v>6</v>
      </c>
      <c r="BK128" s="4">
        <v>8</v>
      </c>
      <c r="BL128" s="5">
        <v>1450</v>
      </c>
      <c r="BM128" s="5">
        <f t="shared" si="3"/>
        <v>11600</v>
      </c>
      <c r="BN128" s="5">
        <v>580</v>
      </c>
      <c r="BO128" s="5">
        <f t="shared" si="4"/>
        <v>4640</v>
      </c>
    </row>
    <row r="129" spans="1:67" s="4" customFormat="1" ht="99.95" customHeight="1" x14ac:dyDescent="0.25">
      <c r="A129" s="6" t="s">
        <v>171</v>
      </c>
      <c r="B129" s="4" t="s">
        <v>171</v>
      </c>
      <c r="C129" s="4" t="s">
        <v>495</v>
      </c>
      <c r="D129" s="4" t="s">
        <v>489</v>
      </c>
      <c r="E129" s="4" t="s">
        <v>82</v>
      </c>
      <c r="AK129" s="4">
        <v>6</v>
      </c>
      <c r="AO129" s="4">
        <v>2</v>
      </c>
      <c r="AR129" s="4">
        <v>1</v>
      </c>
      <c r="BK129" s="4">
        <v>9</v>
      </c>
      <c r="BL129" s="5">
        <v>2950</v>
      </c>
      <c r="BM129" s="5">
        <f t="shared" si="3"/>
        <v>26550</v>
      </c>
      <c r="BN129" s="5">
        <v>1180</v>
      </c>
      <c r="BO129" s="5">
        <f t="shared" si="4"/>
        <v>10620</v>
      </c>
    </row>
    <row r="130" spans="1:67" s="4" customFormat="1" ht="99.95" customHeight="1" x14ac:dyDescent="0.25">
      <c r="A130" s="6" t="s">
        <v>261</v>
      </c>
      <c r="B130" s="4" t="s">
        <v>261</v>
      </c>
      <c r="C130" s="4" t="s">
        <v>495</v>
      </c>
      <c r="D130" s="4" t="s">
        <v>489</v>
      </c>
      <c r="E130" s="4" t="s">
        <v>82</v>
      </c>
      <c r="S130" s="4">
        <v>1</v>
      </c>
      <c r="Y130" s="4">
        <v>2</v>
      </c>
      <c r="AK130" s="4">
        <v>1</v>
      </c>
      <c r="AO130" s="4">
        <v>1</v>
      </c>
      <c r="BK130" s="4">
        <v>5</v>
      </c>
      <c r="BL130" s="5">
        <v>1450</v>
      </c>
      <c r="BM130" s="5">
        <f t="shared" si="3"/>
        <v>7250</v>
      </c>
      <c r="BN130" s="5">
        <v>580</v>
      </c>
      <c r="BO130" s="5">
        <f t="shared" si="4"/>
        <v>2900</v>
      </c>
    </row>
    <row r="131" spans="1:67" s="4" customFormat="1" ht="99.95" customHeight="1" x14ac:dyDescent="0.25">
      <c r="A131" s="6" t="s">
        <v>262</v>
      </c>
      <c r="B131" s="4" t="s">
        <v>262</v>
      </c>
      <c r="C131" s="4" t="s">
        <v>495</v>
      </c>
      <c r="D131" s="4" t="s">
        <v>489</v>
      </c>
      <c r="E131" s="4" t="s">
        <v>82</v>
      </c>
      <c r="M131" s="4">
        <v>2</v>
      </c>
      <c r="S131" s="4">
        <v>2</v>
      </c>
      <c r="Y131" s="4">
        <v>3</v>
      </c>
      <c r="AE131" s="4">
        <v>2</v>
      </c>
      <c r="BK131" s="4">
        <v>9</v>
      </c>
      <c r="BL131" s="5">
        <v>1450</v>
      </c>
      <c r="BM131" s="5">
        <f t="shared" ref="BM131:BM194" si="5">BL131*BK131</f>
        <v>13050</v>
      </c>
      <c r="BN131" s="5">
        <v>580</v>
      </c>
      <c r="BO131" s="5">
        <f t="shared" ref="BO131:BO194" si="6">BN131*BK131</f>
        <v>5220</v>
      </c>
    </row>
    <row r="132" spans="1:67" s="4" customFormat="1" ht="99.95" customHeight="1" x14ac:dyDescent="0.25">
      <c r="A132" s="6" t="s">
        <v>172</v>
      </c>
      <c r="B132" s="4" t="s">
        <v>172</v>
      </c>
      <c r="C132" s="4" t="s">
        <v>495</v>
      </c>
      <c r="D132" s="4" t="s">
        <v>489</v>
      </c>
      <c r="E132" s="4" t="s">
        <v>82</v>
      </c>
      <c r="M132" s="4">
        <v>8</v>
      </c>
      <c r="S132" s="4">
        <v>8</v>
      </c>
      <c r="Y132" s="4">
        <v>9</v>
      </c>
      <c r="AE132" s="4">
        <v>9</v>
      </c>
      <c r="AK132" s="4">
        <v>9</v>
      </c>
      <c r="AO132" s="4">
        <v>4</v>
      </c>
      <c r="AR132" s="4">
        <v>2</v>
      </c>
      <c r="BK132" s="4">
        <v>49</v>
      </c>
      <c r="BL132" s="5">
        <v>1950</v>
      </c>
      <c r="BM132" s="5">
        <f t="shared" si="5"/>
        <v>95550</v>
      </c>
      <c r="BN132" s="5">
        <v>780</v>
      </c>
      <c r="BO132" s="5">
        <f t="shared" si="6"/>
        <v>38220</v>
      </c>
    </row>
    <row r="133" spans="1:67" s="4" customFormat="1" ht="99.95" customHeight="1" x14ac:dyDescent="0.25">
      <c r="A133" s="6" t="s">
        <v>173</v>
      </c>
      <c r="B133" s="4" t="s">
        <v>173</v>
      </c>
      <c r="C133" s="4" t="s">
        <v>495</v>
      </c>
      <c r="D133" s="4" t="s">
        <v>489</v>
      </c>
      <c r="E133" s="4" t="s">
        <v>82</v>
      </c>
      <c r="M133" s="4">
        <v>2</v>
      </c>
      <c r="Y133" s="4">
        <v>1</v>
      </c>
      <c r="AK133" s="4">
        <v>3</v>
      </c>
      <c r="AO133" s="4">
        <v>1</v>
      </c>
      <c r="AR133" s="4">
        <v>1</v>
      </c>
      <c r="BK133" s="4">
        <v>8</v>
      </c>
      <c r="BL133" s="5">
        <v>2450</v>
      </c>
      <c r="BM133" s="5">
        <f t="shared" si="5"/>
        <v>19600</v>
      </c>
      <c r="BN133" s="5">
        <v>980</v>
      </c>
      <c r="BO133" s="5">
        <f t="shared" si="6"/>
        <v>7840</v>
      </c>
    </row>
    <row r="134" spans="1:67" s="4" customFormat="1" ht="99.95" customHeight="1" x14ac:dyDescent="0.25">
      <c r="A134" s="6" t="s">
        <v>174</v>
      </c>
      <c r="B134" s="4" t="s">
        <v>174</v>
      </c>
      <c r="C134" s="4" t="s">
        <v>495</v>
      </c>
      <c r="D134" s="4" t="s">
        <v>489</v>
      </c>
      <c r="E134" s="4" t="s">
        <v>82</v>
      </c>
      <c r="M134" s="4">
        <v>15</v>
      </c>
      <c r="S134" s="4">
        <v>2</v>
      </c>
      <c r="Y134" s="4">
        <v>2</v>
      </c>
      <c r="AE134" s="4">
        <v>1</v>
      </c>
      <c r="BK134" s="4">
        <v>20</v>
      </c>
      <c r="BL134" s="5">
        <v>2750</v>
      </c>
      <c r="BM134" s="5">
        <f t="shared" si="5"/>
        <v>55000</v>
      </c>
      <c r="BN134" s="5">
        <v>1100</v>
      </c>
      <c r="BO134" s="5">
        <f t="shared" si="6"/>
        <v>22000</v>
      </c>
    </row>
    <row r="135" spans="1:67" s="4" customFormat="1" ht="99.95" customHeight="1" x14ac:dyDescent="0.25">
      <c r="A135" s="6" t="s">
        <v>263</v>
      </c>
      <c r="B135" s="4" t="s">
        <v>263</v>
      </c>
      <c r="C135" s="4" t="s">
        <v>495</v>
      </c>
      <c r="D135" s="4" t="s">
        <v>489</v>
      </c>
      <c r="E135" s="4" t="s">
        <v>82</v>
      </c>
      <c r="S135" s="4">
        <v>1</v>
      </c>
      <c r="Y135" s="4">
        <v>2</v>
      </c>
      <c r="AE135" s="4">
        <v>1</v>
      </c>
      <c r="BK135" s="4">
        <v>4</v>
      </c>
      <c r="BL135" s="5">
        <v>1650</v>
      </c>
      <c r="BM135" s="5">
        <f t="shared" si="5"/>
        <v>6600</v>
      </c>
      <c r="BN135" s="5">
        <v>660</v>
      </c>
      <c r="BO135" s="5">
        <f t="shared" si="6"/>
        <v>2640</v>
      </c>
    </row>
    <row r="136" spans="1:67" s="4" customFormat="1" ht="99.95" customHeight="1" x14ac:dyDescent="0.25">
      <c r="A136" s="6" t="s">
        <v>175</v>
      </c>
      <c r="B136" s="4" t="s">
        <v>175</v>
      </c>
      <c r="C136" s="4" t="s">
        <v>495</v>
      </c>
      <c r="D136" s="4" t="s">
        <v>489</v>
      </c>
      <c r="E136" s="4" t="s">
        <v>82</v>
      </c>
      <c r="S136" s="4">
        <v>1</v>
      </c>
      <c r="Y136" s="4">
        <v>2</v>
      </c>
      <c r="AO136" s="4">
        <v>1</v>
      </c>
      <c r="BK136" s="4">
        <v>4</v>
      </c>
      <c r="BL136" s="5">
        <v>6950</v>
      </c>
      <c r="BM136" s="5">
        <f t="shared" si="5"/>
        <v>27800</v>
      </c>
      <c r="BN136" s="5">
        <v>2780</v>
      </c>
      <c r="BO136" s="5">
        <f t="shared" si="6"/>
        <v>11120</v>
      </c>
    </row>
    <row r="137" spans="1:67" s="4" customFormat="1" ht="99.95" customHeight="1" x14ac:dyDescent="0.25">
      <c r="A137" s="6" t="s">
        <v>264</v>
      </c>
      <c r="B137" s="4" t="s">
        <v>264</v>
      </c>
      <c r="C137" s="4" t="s">
        <v>495</v>
      </c>
      <c r="D137" s="4" t="s">
        <v>489</v>
      </c>
      <c r="E137" s="4" t="s">
        <v>82</v>
      </c>
      <c r="M137" s="4">
        <v>16</v>
      </c>
      <c r="S137" s="4">
        <v>11</v>
      </c>
      <c r="Y137" s="4">
        <v>4</v>
      </c>
      <c r="BK137" s="4">
        <v>31</v>
      </c>
      <c r="BL137" s="5">
        <v>1850</v>
      </c>
      <c r="BM137" s="5">
        <f t="shared" si="5"/>
        <v>57350</v>
      </c>
      <c r="BN137" s="5">
        <v>740</v>
      </c>
      <c r="BO137" s="5">
        <f t="shared" si="6"/>
        <v>22940</v>
      </c>
    </row>
    <row r="138" spans="1:67" s="4" customFormat="1" ht="99.95" customHeight="1" x14ac:dyDescent="0.25">
      <c r="A138" s="6" t="s">
        <v>176</v>
      </c>
      <c r="B138" s="4" t="s">
        <v>176</v>
      </c>
      <c r="C138" s="4" t="s">
        <v>495</v>
      </c>
      <c r="D138" s="4" t="s">
        <v>489</v>
      </c>
      <c r="E138" s="4" t="s">
        <v>82</v>
      </c>
      <c r="M138" s="4">
        <v>1</v>
      </c>
      <c r="S138" s="4">
        <v>1</v>
      </c>
      <c r="Y138" s="4">
        <v>1</v>
      </c>
      <c r="AE138" s="4">
        <v>1</v>
      </c>
      <c r="AO138" s="4">
        <v>1</v>
      </c>
      <c r="BK138" s="4">
        <v>5</v>
      </c>
      <c r="BL138" s="5">
        <v>1450</v>
      </c>
      <c r="BM138" s="5">
        <f t="shared" si="5"/>
        <v>7250</v>
      </c>
      <c r="BN138" s="5">
        <v>580</v>
      </c>
      <c r="BO138" s="5">
        <f t="shared" si="6"/>
        <v>2900</v>
      </c>
    </row>
    <row r="139" spans="1:67" s="4" customFormat="1" ht="99.95" customHeight="1" x14ac:dyDescent="0.25">
      <c r="A139" s="6" t="s">
        <v>177</v>
      </c>
      <c r="B139" s="4" t="s">
        <v>177</v>
      </c>
      <c r="C139" s="4" t="s">
        <v>495</v>
      </c>
      <c r="D139" s="4" t="s">
        <v>489</v>
      </c>
      <c r="E139" s="4" t="s">
        <v>82</v>
      </c>
      <c r="M139" s="4">
        <v>4</v>
      </c>
      <c r="S139" s="4">
        <v>10</v>
      </c>
      <c r="Y139" s="4">
        <v>10</v>
      </c>
      <c r="AE139" s="4">
        <v>10</v>
      </c>
      <c r="AK139" s="4">
        <v>10</v>
      </c>
      <c r="AO139" s="4">
        <v>8</v>
      </c>
      <c r="AR139" s="4">
        <v>6</v>
      </c>
      <c r="AS139" s="4">
        <v>4</v>
      </c>
      <c r="BK139" s="4">
        <v>62</v>
      </c>
      <c r="BL139" s="5">
        <v>2350</v>
      </c>
      <c r="BM139" s="5">
        <f t="shared" si="5"/>
        <v>145700</v>
      </c>
      <c r="BN139" s="5">
        <v>940</v>
      </c>
      <c r="BO139" s="5">
        <f t="shared" si="6"/>
        <v>58280</v>
      </c>
    </row>
    <row r="140" spans="1:67" s="4" customFormat="1" ht="99.95" customHeight="1" x14ac:dyDescent="0.25">
      <c r="A140" s="6" t="s">
        <v>265</v>
      </c>
      <c r="B140" s="4" t="s">
        <v>265</v>
      </c>
      <c r="C140" s="4" t="s">
        <v>495</v>
      </c>
      <c r="D140" s="4" t="s">
        <v>489</v>
      </c>
      <c r="E140" s="4" t="s">
        <v>82</v>
      </c>
      <c r="M140" s="4">
        <v>3</v>
      </c>
      <c r="S140" s="4">
        <v>3</v>
      </c>
      <c r="Y140" s="4">
        <v>7</v>
      </c>
      <c r="AE140" s="4">
        <v>2</v>
      </c>
      <c r="AO140" s="4">
        <v>2</v>
      </c>
      <c r="AR140" s="4">
        <v>1</v>
      </c>
      <c r="BK140" s="4">
        <v>18</v>
      </c>
      <c r="BL140" s="5">
        <v>3250</v>
      </c>
      <c r="BM140" s="5">
        <f t="shared" si="5"/>
        <v>58500</v>
      </c>
      <c r="BN140" s="5">
        <v>1300</v>
      </c>
      <c r="BO140" s="5">
        <f t="shared" si="6"/>
        <v>23400</v>
      </c>
    </row>
    <row r="141" spans="1:67" s="4" customFormat="1" ht="99.95" customHeight="1" x14ac:dyDescent="0.25">
      <c r="A141" s="6" t="s">
        <v>266</v>
      </c>
      <c r="B141" s="4" t="s">
        <v>266</v>
      </c>
      <c r="C141" s="4" t="s">
        <v>495</v>
      </c>
      <c r="D141" s="4" t="s">
        <v>489</v>
      </c>
      <c r="E141" s="4" t="s">
        <v>82</v>
      </c>
      <c r="Y141" s="4">
        <v>1</v>
      </c>
      <c r="AE141" s="4">
        <v>5</v>
      </c>
      <c r="BK141" s="4">
        <v>6</v>
      </c>
      <c r="BL141" s="5">
        <v>1750</v>
      </c>
      <c r="BM141" s="5">
        <f t="shared" si="5"/>
        <v>10500</v>
      </c>
      <c r="BN141" s="5">
        <v>700</v>
      </c>
      <c r="BO141" s="5">
        <f t="shared" si="6"/>
        <v>4200</v>
      </c>
    </row>
    <row r="142" spans="1:67" s="4" customFormat="1" ht="99.95" customHeight="1" x14ac:dyDescent="0.25">
      <c r="A142" s="6" t="s">
        <v>178</v>
      </c>
      <c r="B142" s="4" t="s">
        <v>178</v>
      </c>
      <c r="C142" s="4" t="s">
        <v>495</v>
      </c>
      <c r="D142" s="4" t="s">
        <v>489</v>
      </c>
      <c r="E142" s="4" t="s">
        <v>82</v>
      </c>
      <c r="S142" s="4">
        <v>9</v>
      </c>
      <c r="Y142" s="4">
        <v>12</v>
      </c>
      <c r="AE142" s="4">
        <v>13</v>
      </c>
      <c r="AK142" s="4">
        <v>10</v>
      </c>
      <c r="AO142" s="4">
        <v>5</v>
      </c>
      <c r="BK142" s="4">
        <v>49</v>
      </c>
      <c r="BL142" s="5">
        <v>1250</v>
      </c>
      <c r="BM142" s="5">
        <f t="shared" si="5"/>
        <v>61250</v>
      </c>
      <c r="BN142" s="5">
        <v>500</v>
      </c>
      <c r="BO142" s="5">
        <f t="shared" si="6"/>
        <v>24500</v>
      </c>
    </row>
    <row r="143" spans="1:67" s="4" customFormat="1" ht="99.95" customHeight="1" x14ac:dyDescent="0.25">
      <c r="A143" s="6" t="s">
        <v>179</v>
      </c>
      <c r="B143" s="4" t="s">
        <v>179</v>
      </c>
      <c r="C143" s="4" t="s">
        <v>495</v>
      </c>
      <c r="D143" s="4" t="s">
        <v>489</v>
      </c>
      <c r="E143" s="4" t="s">
        <v>82</v>
      </c>
      <c r="M143" s="4">
        <v>1</v>
      </c>
      <c r="S143" s="4">
        <v>3</v>
      </c>
      <c r="Y143" s="4">
        <v>15</v>
      </c>
      <c r="AE143" s="4">
        <v>5</v>
      </c>
      <c r="AK143" s="4">
        <v>2</v>
      </c>
      <c r="AO143" s="4">
        <v>2</v>
      </c>
      <c r="AR143" s="4">
        <v>1</v>
      </c>
      <c r="AS143" s="4">
        <v>2</v>
      </c>
      <c r="BK143" s="4">
        <v>31</v>
      </c>
      <c r="BL143" s="5">
        <v>1350</v>
      </c>
      <c r="BM143" s="5">
        <f t="shared" si="5"/>
        <v>41850</v>
      </c>
      <c r="BN143" s="5">
        <v>540</v>
      </c>
      <c r="BO143" s="5">
        <f t="shared" si="6"/>
        <v>16740</v>
      </c>
    </row>
    <row r="144" spans="1:67" s="4" customFormat="1" ht="99.95" customHeight="1" x14ac:dyDescent="0.25">
      <c r="A144" s="6" t="s">
        <v>180</v>
      </c>
      <c r="B144" s="4" t="s">
        <v>180</v>
      </c>
      <c r="C144" s="4" t="s">
        <v>495</v>
      </c>
      <c r="D144" s="4" t="s">
        <v>489</v>
      </c>
      <c r="E144" s="4" t="s">
        <v>82</v>
      </c>
      <c r="M144" s="4">
        <v>3</v>
      </c>
      <c r="S144" s="4">
        <v>4</v>
      </c>
      <c r="Y144" s="4">
        <v>2</v>
      </c>
      <c r="AO144" s="4">
        <v>4</v>
      </c>
      <c r="AR144" s="4">
        <v>1</v>
      </c>
      <c r="BK144" s="4">
        <v>14</v>
      </c>
      <c r="BL144" s="5">
        <v>1950</v>
      </c>
      <c r="BM144" s="5">
        <f t="shared" si="5"/>
        <v>27300</v>
      </c>
      <c r="BN144" s="5">
        <v>780</v>
      </c>
      <c r="BO144" s="5">
        <f t="shared" si="6"/>
        <v>10920</v>
      </c>
    </row>
    <row r="145" spans="1:67" s="4" customFormat="1" ht="99.95" customHeight="1" x14ac:dyDescent="0.25">
      <c r="A145" s="6" t="s">
        <v>181</v>
      </c>
      <c r="B145" s="4" t="s">
        <v>181</v>
      </c>
      <c r="C145" s="4" t="s">
        <v>495</v>
      </c>
      <c r="D145" s="4" t="s">
        <v>489</v>
      </c>
      <c r="E145" s="4" t="s">
        <v>82</v>
      </c>
      <c r="M145" s="4">
        <v>2</v>
      </c>
      <c r="S145" s="4">
        <v>4</v>
      </c>
      <c r="AE145" s="4">
        <v>1</v>
      </c>
      <c r="AO145" s="4">
        <v>3</v>
      </c>
      <c r="BK145" s="4">
        <v>10</v>
      </c>
      <c r="BL145" s="5">
        <v>2850</v>
      </c>
      <c r="BM145" s="5">
        <f t="shared" si="5"/>
        <v>28500</v>
      </c>
      <c r="BN145" s="5">
        <v>1140</v>
      </c>
      <c r="BO145" s="5">
        <f t="shared" si="6"/>
        <v>11400</v>
      </c>
    </row>
    <row r="146" spans="1:67" s="4" customFormat="1" ht="99.95" customHeight="1" x14ac:dyDescent="0.25">
      <c r="A146" s="6" t="s">
        <v>182</v>
      </c>
      <c r="B146" s="4" t="s">
        <v>182</v>
      </c>
      <c r="C146" s="4" t="s">
        <v>495</v>
      </c>
      <c r="D146" s="4" t="s">
        <v>489</v>
      </c>
      <c r="E146" s="4" t="s">
        <v>82</v>
      </c>
      <c r="S146" s="4">
        <v>4</v>
      </c>
      <c r="Y146" s="4">
        <v>2</v>
      </c>
      <c r="AE146" s="4">
        <v>2</v>
      </c>
      <c r="BK146" s="4">
        <v>8</v>
      </c>
      <c r="BL146" s="5">
        <v>2750</v>
      </c>
      <c r="BM146" s="5">
        <f t="shared" si="5"/>
        <v>22000</v>
      </c>
      <c r="BN146" s="5">
        <v>1100</v>
      </c>
      <c r="BO146" s="5">
        <f t="shared" si="6"/>
        <v>8800</v>
      </c>
    </row>
    <row r="147" spans="1:67" s="4" customFormat="1" ht="99.95" customHeight="1" x14ac:dyDescent="0.25">
      <c r="A147" s="6" t="s">
        <v>183</v>
      </c>
      <c r="B147" s="4" t="s">
        <v>183</v>
      </c>
      <c r="C147" s="4" t="s">
        <v>495</v>
      </c>
      <c r="D147" s="4" t="s">
        <v>489</v>
      </c>
      <c r="E147" s="4" t="s">
        <v>82</v>
      </c>
      <c r="M147" s="4">
        <v>1</v>
      </c>
      <c r="S147" s="4">
        <v>1</v>
      </c>
      <c r="Y147" s="4">
        <v>2</v>
      </c>
      <c r="AE147" s="4">
        <v>1</v>
      </c>
      <c r="AK147" s="4">
        <v>1</v>
      </c>
      <c r="BK147" s="4">
        <v>6</v>
      </c>
      <c r="BL147" s="5">
        <v>2250</v>
      </c>
      <c r="BM147" s="5">
        <f t="shared" si="5"/>
        <v>13500</v>
      </c>
      <c r="BN147" s="5">
        <v>900</v>
      </c>
      <c r="BO147" s="5">
        <f t="shared" si="6"/>
        <v>5400</v>
      </c>
    </row>
    <row r="148" spans="1:67" s="4" customFormat="1" ht="99.95" customHeight="1" x14ac:dyDescent="0.25">
      <c r="A148" s="6" t="s">
        <v>184</v>
      </c>
      <c r="B148" s="4" t="s">
        <v>184</v>
      </c>
      <c r="C148" s="4" t="s">
        <v>495</v>
      </c>
      <c r="D148" s="4" t="s">
        <v>489</v>
      </c>
      <c r="E148" s="4" t="s">
        <v>82</v>
      </c>
      <c r="M148" s="4">
        <v>2</v>
      </c>
      <c r="S148" s="4">
        <v>1</v>
      </c>
      <c r="Y148" s="4">
        <v>4</v>
      </c>
      <c r="AK148" s="4">
        <v>3</v>
      </c>
      <c r="AO148" s="4">
        <v>2</v>
      </c>
      <c r="BK148" s="4">
        <v>12</v>
      </c>
      <c r="BL148" s="5">
        <v>2250</v>
      </c>
      <c r="BM148" s="5">
        <f t="shared" si="5"/>
        <v>27000</v>
      </c>
      <c r="BN148" s="5">
        <v>900</v>
      </c>
      <c r="BO148" s="5">
        <f t="shared" si="6"/>
        <v>10800</v>
      </c>
    </row>
    <row r="149" spans="1:67" s="4" customFormat="1" ht="99.95" customHeight="1" x14ac:dyDescent="0.25">
      <c r="A149" s="6" t="s">
        <v>267</v>
      </c>
      <c r="B149" s="4" t="s">
        <v>267</v>
      </c>
      <c r="C149" s="4" t="s">
        <v>495</v>
      </c>
      <c r="D149" s="4" t="s">
        <v>489</v>
      </c>
      <c r="E149" s="4" t="s">
        <v>82</v>
      </c>
      <c r="S149" s="4">
        <v>2</v>
      </c>
      <c r="AK149" s="4">
        <v>2</v>
      </c>
      <c r="AO149" s="4">
        <v>3</v>
      </c>
      <c r="AS149" s="4">
        <v>2</v>
      </c>
      <c r="AT149" s="4">
        <v>1</v>
      </c>
      <c r="BK149" s="4">
        <v>10</v>
      </c>
      <c r="BL149" s="5">
        <v>1450</v>
      </c>
      <c r="BM149" s="5">
        <f t="shared" si="5"/>
        <v>14500</v>
      </c>
      <c r="BN149" s="5">
        <v>580</v>
      </c>
      <c r="BO149" s="5">
        <f t="shared" si="6"/>
        <v>5800</v>
      </c>
    </row>
    <row r="150" spans="1:67" s="4" customFormat="1" ht="99.95" customHeight="1" x14ac:dyDescent="0.25">
      <c r="A150" s="6" t="s">
        <v>185</v>
      </c>
      <c r="B150" s="4" t="s">
        <v>185</v>
      </c>
      <c r="C150" s="4" t="s">
        <v>495</v>
      </c>
      <c r="D150" s="4" t="s">
        <v>489</v>
      </c>
      <c r="E150" s="4" t="s">
        <v>82</v>
      </c>
      <c r="M150" s="4">
        <v>3</v>
      </c>
      <c r="S150" s="4">
        <v>2</v>
      </c>
      <c r="AK150" s="4">
        <v>3</v>
      </c>
      <c r="AO150" s="4">
        <v>2</v>
      </c>
      <c r="AR150" s="4">
        <v>3</v>
      </c>
      <c r="AS150" s="4">
        <v>1</v>
      </c>
      <c r="BK150" s="4">
        <v>14</v>
      </c>
      <c r="BL150" s="5">
        <v>1350</v>
      </c>
      <c r="BM150" s="5">
        <f t="shared" si="5"/>
        <v>18900</v>
      </c>
      <c r="BN150" s="5">
        <v>540</v>
      </c>
      <c r="BO150" s="5">
        <f t="shared" si="6"/>
        <v>7560</v>
      </c>
    </row>
    <row r="151" spans="1:67" s="4" customFormat="1" ht="99.95" customHeight="1" x14ac:dyDescent="0.25">
      <c r="A151" s="6" t="s">
        <v>186</v>
      </c>
      <c r="B151" s="4" t="s">
        <v>186</v>
      </c>
      <c r="C151" s="4" t="s">
        <v>495</v>
      </c>
      <c r="D151" s="4" t="s">
        <v>489</v>
      </c>
      <c r="E151" s="4" t="s">
        <v>82</v>
      </c>
      <c r="M151" s="4">
        <v>2</v>
      </c>
      <c r="S151" s="4">
        <v>2</v>
      </c>
      <c r="Y151" s="4">
        <v>1</v>
      </c>
      <c r="AK151" s="4">
        <v>1</v>
      </c>
      <c r="AO151" s="4">
        <v>1</v>
      </c>
      <c r="BK151" s="4">
        <v>7</v>
      </c>
      <c r="BL151" s="5">
        <v>5950</v>
      </c>
      <c r="BM151" s="5">
        <f t="shared" si="5"/>
        <v>41650</v>
      </c>
      <c r="BN151" s="5">
        <v>2380</v>
      </c>
      <c r="BO151" s="5">
        <f t="shared" si="6"/>
        <v>16660</v>
      </c>
    </row>
    <row r="152" spans="1:67" s="4" customFormat="1" ht="99.95" customHeight="1" x14ac:dyDescent="0.25">
      <c r="A152" s="6" t="s">
        <v>187</v>
      </c>
      <c r="B152" s="4" t="s">
        <v>187</v>
      </c>
      <c r="C152" s="4" t="s">
        <v>495</v>
      </c>
      <c r="D152" s="4" t="s">
        <v>489</v>
      </c>
      <c r="E152" s="4" t="s">
        <v>82</v>
      </c>
      <c r="M152" s="4">
        <v>1</v>
      </c>
      <c r="S152" s="4">
        <v>2</v>
      </c>
      <c r="AE152" s="4">
        <v>9</v>
      </c>
      <c r="AK152" s="4">
        <v>4</v>
      </c>
      <c r="AO152" s="4">
        <v>2</v>
      </c>
      <c r="BK152" s="4">
        <v>18</v>
      </c>
      <c r="BL152" s="5">
        <v>1350</v>
      </c>
      <c r="BM152" s="5">
        <f t="shared" si="5"/>
        <v>24300</v>
      </c>
      <c r="BN152" s="5">
        <v>540</v>
      </c>
      <c r="BO152" s="5">
        <f t="shared" si="6"/>
        <v>9720</v>
      </c>
    </row>
    <row r="153" spans="1:67" s="4" customFormat="1" ht="99.95" customHeight="1" x14ac:dyDescent="0.25">
      <c r="A153" s="6" t="s">
        <v>188</v>
      </c>
      <c r="B153" s="4" t="s">
        <v>188</v>
      </c>
      <c r="C153" s="4" t="s">
        <v>495</v>
      </c>
      <c r="D153" s="4" t="s">
        <v>489</v>
      </c>
      <c r="E153" s="4" t="s">
        <v>82</v>
      </c>
      <c r="M153" s="4">
        <v>3</v>
      </c>
      <c r="S153" s="4">
        <v>1</v>
      </c>
      <c r="BK153" s="4">
        <v>4</v>
      </c>
      <c r="BL153" s="5">
        <v>4450</v>
      </c>
      <c r="BM153" s="5">
        <f t="shared" si="5"/>
        <v>17800</v>
      </c>
      <c r="BN153" s="5">
        <v>1780</v>
      </c>
      <c r="BO153" s="5">
        <f t="shared" si="6"/>
        <v>7120</v>
      </c>
    </row>
    <row r="154" spans="1:67" s="4" customFormat="1" ht="99.95" customHeight="1" x14ac:dyDescent="0.25">
      <c r="A154" s="6" t="s">
        <v>189</v>
      </c>
      <c r="B154" s="4" t="s">
        <v>189</v>
      </c>
      <c r="C154" s="4" t="s">
        <v>495</v>
      </c>
      <c r="D154" s="4" t="s">
        <v>489</v>
      </c>
      <c r="E154" s="4" t="s">
        <v>82</v>
      </c>
      <c r="M154" s="4">
        <v>3</v>
      </c>
      <c r="S154" s="4">
        <v>1</v>
      </c>
      <c r="Y154" s="4">
        <v>1</v>
      </c>
      <c r="BK154" s="4">
        <v>5</v>
      </c>
      <c r="BL154" s="5">
        <v>2750</v>
      </c>
      <c r="BM154" s="5">
        <f t="shared" si="5"/>
        <v>13750</v>
      </c>
      <c r="BN154" s="5">
        <v>1100</v>
      </c>
      <c r="BO154" s="5">
        <f t="shared" si="6"/>
        <v>5500</v>
      </c>
    </row>
    <row r="155" spans="1:67" s="4" customFormat="1" ht="99.95" customHeight="1" x14ac:dyDescent="0.25">
      <c r="A155" s="6" t="s">
        <v>190</v>
      </c>
      <c r="B155" s="4" t="s">
        <v>190</v>
      </c>
      <c r="C155" s="4" t="s">
        <v>495</v>
      </c>
      <c r="D155" s="4" t="s">
        <v>489</v>
      </c>
      <c r="E155" s="4" t="s">
        <v>82</v>
      </c>
      <c r="M155" s="4">
        <v>6</v>
      </c>
      <c r="S155" s="4">
        <v>9</v>
      </c>
      <c r="Y155" s="4">
        <v>8</v>
      </c>
      <c r="AE155" s="4">
        <v>5</v>
      </c>
      <c r="AK155" s="4">
        <v>6</v>
      </c>
      <c r="AO155" s="4">
        <v>2</v>
      </c>
      <c r="BK155" s="4">
        <v>36</v>
      </c>
      <c r="BL155" s="5">
        <v>1850</v>
      </c>
      <c r="BM155" s="5">
        <f t="shared" si="5"/>
        <v>66600</v>
      </c>
      <c r="BN155" s="5">
        <v>740</v>
      </c>
      <c r="BO155" s="5">
        <f t="shared" si="6"/>
        <v>26640</v>
      </c>
    </row>
    <row r="156" spans="1:67" s="4" customFormat="1" ht="99.95" customHeight="1" x14ac:dyDescent="0.25">
      <c r="A156" s="6" t="s">
        <v>191</v>
      </c>
      <c r="B156" s="4" t="s">
        <v>191</v>
      </c>
      <c r="C156" s="4" t="s">
        <v>495</v>
      </c>
      <c r="D156" s="4" t="s">
        <v>489</v>
      </c>
      <c r="E156" s="4" t="s">
        <v>82</v>
      </c>
      <c r="M156" s="4">
        <v>6</v>
      </c>
      <c r="S156" s="4">
        <v>3</v>
      </c>
      <c r="Y156" s="4">
        <v>2</v>
      </c>
      <c r="AE156" s="4">
        <v>4</v>
      </c>
      <c r="BK156" s="4">
        <v>15</v>
      </c>
      <c r="BL156" s="5">
        <v>1850</v>
      </c>
      <c r="BM156" s="5">
        <f t="shared" si="5"/>
        <v>27750</v>
      </c>
      <c r="BN156" s="5">
        <v>740</v>
      </c>
      <c r="BO156" s="5">
        <f t="shared" si="6"/>
        <v>11100</v>
      </c>
    </row>
    <row r="157" spans="1:67" s="4" customFormat="1" ht="99.95" customHeight="1" x14ac:dyDescent="0.25">
      <c r="A157" s="6" t="s">
        <v>192</v>
      </c>
      <c r="B157" s="4" t="s">
        <v>192</v>
      </c>
      <c r="C157" s="4" t="s">
        <v>495</v>
      </c>
      <c r="D157" s="4" t="s">
        <v>489</v>
      </c>
      <c r="E157" s="4" t="s">
        <v>82</v>
      </c>
      <c r="M157" s="4">
        <v>18</v>
      </c>
      <c r="S157" s="4">
        <v>5</v>
      </c>
      <c r="BK157" s="4">
        <v>23</v>
      </c>
      <c r="BL157" s="5">
        <v>1750</v>
      </c>
      <c r="BM157" s="5">
        <f t="shared" si="5"/>
        <v>40250</v>
      </c>
      <c r="BN157" s="5">
        <v>700</v>
      </c>
      <c r="BO157" s="5">
        <f t="shared" si="6"/>
        <v>16100</v>
      </c>
    </row>
    <row r="158" spans="1:67" s="4" customFormat="1" ht="99.95" customHeight="1" x14ac:dyDescent="0.25">
      <c r="A158" s="6" t="s">
        <v>193</v>
      </c>
      <c r="B158" s="4" t="s">
        <v>193</v>
      </c>
      <c r="C158" s="4" t="s">
        <v>495</v>
      </c>
      <c r="D158" s="4" t="s">
        <v>489</v>
      </c>
      <c r="E158" s="4" t="s">
        <v>82</v>
      </c>
      <c r="M158" s="4">
        <v>2</v>
      </c>
      <c r="S158" s="4">
        <v>4</v>
      </c>
      <c r="BK158" s="4">
        <v>6</v>
      </c>
      <c r="BL158" s="5">
        <v>1950</v>
      </c>
      <c r="BM158" s="5">
        <f t="shared" si="5"/>
        <v>11700</v>
      </c>
      <c r="BN158" s="5">
        <v>780</v>
      </c>
      <c r="BO158" s="5">
        <f t="shared" si="6"/>
        <v>4680</v>
      </c>
    </row>
    <row r="159" spans="1:67" s="4" customFormat="1" ht="99.95" customHeight="1" x14ac:dyDescent="0.25">
      <c r="A159" s="6" t="s">
        <v>194</v>
      </c>
      <c r="B159" s="4" t="s">
        <v>194</v>
      </c>
      <c r="C159" s="4" t="s">
        <v>495</v>
      </c>
      <c r="D159" s="4" t="s">
        <v>489</v>
      </c>
      <c r="E159" s="4" t="s">
        <v>82</v>
      </c>
      <c r="M159" s="4">
        <v>6</v>
      </c>
      <c r="S159" s="4">
        <v>8</v>
      </c>
      <c r="BK159" s="4">
        <v>14</v>
      </c>
      <c r="BL159" s="5">
        <v>1650</v>
      </c>
      <c r="BM159" s="5">
        <f t="shared" si="5"/>
        <v>23100</v>
      </c>
      <c r="BN159" s="5">
        <v>660</v>
      </c>
      <c r="BO159" s="5">
        <f t="shared" si="6"/>
        <v>9240</v>
      </c>
    </row>
    <row r="160" spans="1:67" s="4" customFormat="1" ht="99.95" customHeight="1" x14ac:dyDescent="0.25">
      <c r="A160" s="6" t="s">
        <v>195</v>
      </c>
      <c r="B160" s="4" t="s">
        <v>195</v>
      </c>
      <c r="C160" s="4" t="s">
        <v>495</v>
      </c>
      <c r="D160" s="4" t="s">
        <v>489</v>
      </c>
      <c r="E160" s="4" t="s">
        <v>82</v>
      </c>
      <c r="M160" s="4">
        <v>2</v>
      </c>
      <c r="S160" s="4">
        <v>2</v>
      </c>
      <c r="Y160" s="4">
        <v>7</v>
      </c>
      <c r="AE160" s="4">
        <v>1</v>
      </c>
      <c r="AK160" s="4">
        <v>1</v>
      </c>
      <c r="BK160" s="4">
        <v>13</v>
      </c>
      <c r="BL160" s="5">
        <v>2250</v>
      </c>
      <c r="BM160" s="5">
        <f t="shared" si="5"/>
        <v>29250</v>
      </c>
      <c r="BN160" s="5">
        <v>900</v>
      </c>
      <c r="BO160" s="5">
        <f t="shared" si="6"/>
        <v>11700</v>
      </c>
    </row>
    <row r="161" spans="1:67" s="4" customFormat="1" ht="99.95" customHeight="1" x14ac:dyDescent="0.25">
      <c r="A161" s="6" t="s">
        <v>268</v>
      </c>
      <c r="B161" s="4" t="s">
        <v>268</v>
      </c>
      <c r="C161" s="4" t="s">
        <v>495</v>
      </c>
      <c r="D161" s="4" t="s">
        <v>489</v>
      </c>
      <c r="E161" s="4" t="s">
        <v>82</v>
      </c>
      <c r="S161" s="4">
        <v>2</v>
      </c>
      <c r="Y161" s="4">
        <v>2</v>
      </c>
      <c r="AE161" s="4">
        <v>2</v>
      </c>
      <c r="AK161" s="4">
        <v>1</v>
      </c>
      <c r="BK161" s="4">
        <v>7</v>
      </c>
      <c r="BL161" s="5">
        <v>1350</v>
      </c>
      <c r="BM161" s="5">
        <f t="shared" si="5"/>
        <v>9450</v>
      </c>
      <c r="BN161" s="5">
        <v>540</v>
      </c>
      <c r="BO161" s="5">
        <f t="shared" si="6"/>
        <v>3780</v>
      </c>
    </row>
    <row r="162" spans="1:67" s="4" customFormat="1" ht="99.95" customHeight="1" x14ac:dyDescent="0.25">
      <c r="A162" s="6" t="s">
        <v>196</v>
      </c>
      <c r="B162" s="4" t="s">
        <v>196</v>
      </c>
      <c r="C162" s="4" t="s">
        <v>495</v>
      </c>
      <c r="D162" s="4" t="s">
        <v>489</v>
      </c>
      <c r="E162" s="4" t="s">
        <v>82</v>
      </c>
      <c r="M162" s="4">
        <v>14</v>
      </c>
      <c r="S162" s="4">
        <v>12</v>
      </c>
      <c r="Y162" s="4">
        <v>9</v>
      </c>
      <c r="AE162" s="4">
        <v>1</v>
      </c>
      <c r="AK162" s="4">
        <v>2</v>
      </c>
      <c r="AO162" s="4">
        <v>1</v>
      </c>
      <c r="AR162" s="4">
        <v>1</v>
      </c>
      <c r="BK162" s="4">
        <v>40</v>
      </c>
      <c r="BL162" s="5">
        <v>2750</v>
      </c>
      <c r="BM162" s="5">
        <f t="shared" si="5"/>
        <v>110000</v>
      </c>
      <c r="BN162" s="5">
        <v>1100</v>
      </c>
      <c r="BO162" s="5">
        <f t="shared" si="6"/>
        <v>44000</v>
      </c>
    </row>
    <row r="163" spans="1:67" s="4" customFormat="1" ht="99.95" customHeight="1" x14ac:dyDescent="0.25">
      <c r="A163" s="6" t="s">
        <v>197</v>
      </c>
      <c r="B163" s="4" t="s">
        <v>197</v>
      </c>
      <c r="C163" s="4" t="s">
        <v>495</v>
      </c>
      <c r="D163" s="4" t="s">
        <v>489</v>
      </c>
      <c r="E163" s="4" t="s">
        <v>82</v>
      </c>
      <c r="S163" s="4">
        <v>4</v>
      </c>
      <c r="Y163" s="4">
        <v>6</v>
      </c>
      <c r="AE163" s="4">
        <v>4</v>
      </c>
      <c r="AK163" s="4">
        <v>2</v>
      </c>
      <c r="AO163" s="4">
        <v>1</v>
      </c>
      <c r="BK163" s="4">
        <v>17</v>
      </c>
      <c r="BL163" s="5">
        <v>2750</v>
      </c>
      <c r="BM163" s="5">
        <f t="shared" si="5"/>
        <v>46750</v>
      </c>
      <c r="BN163" s="5">
        <v>1100</v>
      </c>
      <c r="BO163" s="5">
        <f t="shared" si="6"/>
        <v>18700</v>
      </c>
    </row>
    <row r="164" spans="1:67" s="4" customFormat="1" ht="99.95" customHeight="1" x14ac:dyDescent="0.25">
      <c r="A164" s="6" t="s">
        <v>269</v>
      </c>
      <c r="B164" s="4" t="s">
        <v>269</v>
      </c>
      <c r="C164" s="4" t="s">
        <v>495</v>
      </c>
      <c r="D164" s="4" t="s">
        <v>489</v>
      </c>
      <c r="E164" s="4" t="s">
        <v>82</v>
      </c>
      <c r="S164" s="4">
        <v>1</v>
      </c>
      <c r="Y164" s="4">
        <v>2</v>
      </c>
      <c r="AE164" s="4">
        <v>1</v>
      </c>
      <c r="AK164" s="4">
        <v>1</v>
      </c>
      <c r="AO164" s="4">
        <v>1</v>
      </c>
      <c r="BK164" s="4">
        <v>6</v>
      </c>
      <c r="BL164" s="5">
        <v>1850</v>
      </c>
      <c r="BM164" s="5">
        <f t="shared" si="5"/>
        <v>11100</v>
      </c>
      <c r="BN164" s="5">
        <v>740</v>
      </c>
      <c r="BO164" s="5">
        <f t="shared" si="6"/>
        <v>4440</v>
      </c>
    </row>
    <row r="165" spans="1:67" s="4" customFormat="1" ht="99.95" customHeight="1" x14ac:dyDescent="0.25">
      <c r="A165" s="6" t="s">
        <v>270</v>
      </c>
      <c r="B165" s="4" t="s">
        <v>270</v>
      </c>
      <c r="C165" s="4" t="s">
        <v>495</v>
      </c>
      <c r="D165" s="4" t="s">
        <v>489</v>
      </c>
      <c r="E165" s="4" t="s">
        <v>82</v>
      </c>
      <c r="M165" s="4">
        <v>1</v>
      </c>
      <c r="S165" s="4">
        <v>1</v>
      </c>
      <c r="Y165" s="4">
        <v>1</v>
      </c>
      <c r="AK165" s="4">
        <v>1</v>
      </c>
      <c r="BK165" s="4">
        <v>4</v>
      </c>
      <c r="BL165" s="5">
        <v>1750</v>
      </c>
      <c r="BM165" s="5">
        <f t="shared" si="5"/>
        <v>7000</v>
      </c>
      <c r="BN165" s="5">
        <v>700</v>
      </c>
      <c r="BO165" s="5">
        <f t="shared" si="6"/>
        <v>2800</v>
      </c>
    </row>
    <row r="166" spans="1:67" s="4" customFormat="1" ht="99.95" customHeight="1" x14ac:dyDescent="0.25">
      <c r="A166" s="6" t="s">
        <v>271</v>
      </c>
      <c r="B166" s="4" t="s">
        <v>271</v>
      </c>
      <c r="C166" s="4" t="s">
        <v>495</v>
      </c>
      <c r="D166" s="4" t="s">
        <v>489</v>
      </c>
      <c r="E166" s="4" t="s">
        <v>82</v>
      </c>
      <c r="S166" s="4">
        <v>3</v>
      </c>
      <c r="Y166" s="4">
        <v>3</v>
      </c>
      <c r="AE166" s="4">
        <v>1</v>
      </c>
      <c r="BK166" s="4">
        <v>7</v>
      </c>
      <c r="BL166" s="5">
        <v>1550</v>
      </c>
      <c r="BM166" s="5">
        <f t="shared" si="5"/>
        <v>10850</v>
      </c>
      <c r="BN166" s="5">
        <v>620</v>
      </c>
      <c r="BO166" s="5">
        <f t="shared" si="6"/>
        <v>4340</v>
      </c>
    </row>
    <row r="167" spans="1:67" s="4" customFormat="1" ht="99.95" customHeight="1" x14ac:dyDescent="0.25">
      <c r="A167" s="6" t="s">
        <v>272</v>
      </c>
      <c r="B167" s="4" t="s">
        <v>272</v>
      </c>
      <c r="C167" s="4" t="s">
        <v>495</v>
      </c>
      <c r="D167" s="4" t="s">
        <v>489</v>
      </c>
      <c r="E167" s="4" t="s">
        <v>82</v>
      </c>
      <c r="M167" s="4">
        <v>1</v>
      </c>
      <c r="BK167" s="4">
        <v>1</v>
      </c>
      <c r="BL167" s="5">
        <v>1550</v>
      </c>
      <c r="BM167" s="5">
        <f t="shared" si="5"/>
        <v>1550</v>
      </c>
      <c r="BN167" s="5">
        <v>620</v>
      </c>
      <c r="BO167" s="5">
        <f t="shared" si="6"/>
        <v>620</v>
      </c>
    </row>
    <row r="168" spans="1:67" s="4" customFormat="1" ht="99.95" customHeight="1" x14ac:dyDescent="0.25">
      <c r="A168" s="6" t="s">
        <v>273</v>
      </c>
      <c r="B168" s="4" t="s">
        <v>273</v>
      </c>
      <c r="C168" s="4" t="s">
        <v>495</v>
      </c>
      <c r="D168" s="4" t="s">
        <v>489</v>
      </c>
      <c r="E168" s="4" t="s">
        <v>82</v>
      </c>
      <c r="M168" s="4">
        <v>3</v>
      </c>
      <c r="S168" s="4">
        <v>1</v>
      </c>
      <c r="Y168" s="4">
        <v>1</v>
      </c>
      <c r="BK168" s="4">
        <v>5</v>
      </c>
      <c r="BL168" s="5">
        <v>2450</v>
      </c>
      <c r="BM168" s="5">
        <f t="shared" si="5"/>
        <v>12250</v>
      </c>
      <c r="BN168" s="5">
        <v>980</v>
      </c>
      <c r="BO168" s="5">
        <f t="shared" si="6"/>
        <v>4900</v>
      </c>
    </row>
    <row r="169" spans="1:67" s="4" customFormat="1" ht="99.95" customHeight="1" x14ac:dyDescent="0.25">
      <c r="A169" s="6" t="s">
        <v>198</v>
      </c>
      <c r="B169" s="4" t="s">
        <v>198</v>
      </c>
      <c r="C169" s="4" t="s">
        <v>495</v>
      </c>
      <c r="D169" s="4" t="s">
        <v>489</v>
      </c>
      <c r="E169" s="4" t="s">
        <v>82</v>
      </c>
      <c r="M169" s="4">
        <v>6</v>
      </c>
      <c r="S169" s="4">
        <v>3</v>
      </c>
      <c r="AE169" s="4">
        <v>1</v>
      </c>
      <c r="BK169" s="4">
        <v>10</v>
      </c>
      <c r="BL169" s="5">
        <v>4950</v>
      </c>
      <c r="BM169" s="5">
        <f t="shared" si="5"/>
        <v>49500</v>
      </c>
      <c r="BN169" s="5">
        <v>1980</v>
      </c>
      <c r="BO169" s="5">
        <f t="shared" si="6"/>
        <v>19800</v>
      </c>
    </row>
    <row r="170" spans="1:67" s="4" customFormat="1" ht="99.95" customHeight="1" x14ac:dyDescent="0.25">
      <c r="A170" s="6" t="s">
        <v>274</v>
      </c>
      <c r="B170" s="4" t="s">
        <v>274</v>
      </c>
      <c r="C170" s="4" t="s">
        <v>495</v>
      </c>
      <c r="D170" s="4" t="s">
        <v>489</v>
      </c>
      <c r="E170" s="4" t="s">
        <v>82</v>
      </c>
      <c r="M170" s="4">
        <v>1</v>
      </c>
      <c r="S170" s="4">
        <v>3</v>
      </c>
      <c r="AE170" s="4">
        <v>1</v>
      </c>
      <c r="BK170" s="4">
        <v>5</v>
      </c>
      <c r="BL170" s="5">
        <v>5450</v>
      </c>
      <c r="BM170" s="5">
        <f t="shared" si="5"/>
        <v>27250</v>
      </c>
      <c r="BN170" s="5">
        <v>2180</v>
      </c>
      <c r="BO170" s="5">
        <f t="shared" si="6"/>
        <v>10900</v>
      </c>
    </row>
    <row r="171" spans="1:67" s="4" customFormat="1" ht="99.95" customHeight="1" x14ac:dyDescent="0.25">
      <c r="A171" s="6" t="s">
        <v>199</v>
      </c>
      <c r="B171" s="4" t="s">
        <v>199</v>
      </c>
      <c r="C171" s="4" t="s">
        <v>495</v>
      </c>
      <c r="D171" s="4" t="s">
        <v>489</v>
      </c>
      <c r="E171" s="4" t="s">
        <v>82</v>
      </c>
      <c r="M171" s="4">
        <v>9</v>
      </c>
      <c r="S171" s="4">
        <v>8</v>
      </c>
      <c r="Y171" s="4">
        <v>15</v>
      </c>
      <c r="AE171" s="4">
        <v>13</v>
      </c>
      <c r="AK171" s="4">
        <v>16</v>
      </c>
      <c r="AO171" s="4">
        <v>13</v>
      </c>
      <c r="AR171" s="4">
        <v>8</v>
      </c>
      <c r="AS171" s="4">
        <v>3</v>
      </c>
      <c r="BK171" s="4">
        <v>85</v>
      </c>
      <c r="BL171" s="5">
        <v>1950</v>
      </c>
      <c r="BM171" s="5">
        <f t="shared" si="5"/>
        <v>165750</v>
      </c>
      <c r="BN171" s="5">
        <v>780</v>
      </c>
      <c r="BO171" s="5">
        <f t="shared" si="6"/>
        <v>66300</v>
      </c>
    </row>
    <row r="172" spans="1:67" s="4" customFormat="1" ht="99.95" customHeight="1" x14ac:dyDescent="0.25">
      <c r="A172" s="6" t="s">
        <v>275</v>
      </c>
      <c r="B172" s="4" t="s">
        <v>275</v>
      </c>
      <c r="C172" s="4" t="s">
        <v>495</v>
      </c>
      <c r="D172" s="4" t="s">
        <v>489</v>
      </c>
      <c r="E172" s="4" t="s">
        <v>82</v>
      </c>
      <c r="S172" s="4">
        <v>2</v>
      </c>
      <c r="Y172" s="4">
        <v>2</v>
      </c>
      <c r="BK172" s="4">
        <v>4</v>
      </c>
      <c r="BL172" s="5">
        <v>2450</v>
      </c>
      <c r="BM172" s="5">
        <f t="shared" si="5"/>
        <v>9800</v>
      </c>
      <c r="BN172" s="5">
        <v>980</v>
      </c>
      <c r="BO172" s="5">
        <f t="shared" si="6"/>
        <v>3920</v>
      </c>
    </row>
    <row r="173" spans="1:67" s="4" customFormat="1" ht="99.95" customHeight="1" x14ac:dyDescent="0.25">
      <c r="A173" s="6" t="s">
        <v>276</v>
      </c>
      <c r="B173" s="4" t="s">
        <v>276</v>
      </c>
      <c r="C173" s="4" t="s">
        <v>495</v>
      </c>
      <c r="D173" s="4" t="s">
        <v>489</v>
      </c>
      <c r="E173" s="4" t="s">
        <v>82</v>
      </c>
      <c r="M173" s="4">
        <v>1</v>
      </c>
      <c r="BK173" s="4">
        <v>1</v>
      </c>
      <c r="BL173" s="5">
        <v>2450</v>
      </c>
      <c r="BM173" s="5">
        <f t="shared" si="5"/>
        <v>2450</v>
      </c>
      <c r="BN173" s="5">
        <v>980</v>
      </c>
      <c r="BO173" s="5">
        <f t="shared" si="6"/>
        <v>980</v>
      </c>
    </row>
    <row r="174" spans="1:67" s="4" customFormat="1" ht="99.95" customHeight="1" x14ac:dyDescent="0.25">
      <c r="A174" s="6" t="s">
        <v>277</v>
      </c>
      <c r="B174" s="4" t="s">
        <v>277</v>
      </c>
      <c r="C174" s="4" t="s">
        <v>495</v>
      </c>
      <c r="D174" s="4" t="s">
        <v>489</v>
      </c>
      <c r="E174" s="4" t="s">
        <v>82</v>
      </c>
      <c r="S174" s="4">
        <v>4</v>
      </c>
      <c r="Y174" s="4">
        <v>2</v>
      </c>
      <c r="AE174" s="4">
        <v>1</v>
      </c>
      <c r="BK174" s="4">
        <v>7</v>
      </c>
      <c r="BL174" s="5">
        <v>1750</v>
      </c>
      <c r="BM174" s="5">
        <f t="shared" si="5"/>
        <v>12250</v>
      </c>
      <c r="BN174" s="5">
        <v>700</v>
      </c>
      <c r="BO174" s="5">
        <f t="shared" si="6"/>
        <v>4900</v>
      </c>
    </row>
    <row r="175" spans="1:67" s="4" customFormat="1" ht="99.95" customHeight="1" x14ac:dyDescent="0.25">
      <c r="A175" s="6" t="s">
        <v>200</v>
      </c>
      <c r="B175" s="4" t="s">
        <v>200</v>
      </c>
      <c r="C175" s="4" t="s">
        <v>495</v>
      </c>
      <c r="D175" s="4" t="s">
        <v>489</v>
      </c>
      <c r="E175" s="4" t="s">
        <v>82</v>
      </c>
      <c r="S175" s="4">
        <v>5</v>
      </c>
      <c r="Y175" s="4">
        <v>1</v>
      </c>
      <c r="AK175" s="4">
        <v>3</v>
      </c>
      <c r="AO175" s="4">
        <v>6</v>
      </c>
      <c r="AR175" s="4">
        <v>1</v>
      </c>
      <c r="AS175" s="4">
        <v>4</v>
      </c>
      <c r="BK175" s="4">
        <v>20</v>
      </c>
      <c r="BL175" s="5">
        <v>1850</v>
      </c>
      <c r="BM175" s="5">
        <f t="shared" si="5"/>
        <v>37000</v>
      </c>
      <c r="BN175" s="5">
        <v>740</v>
      </c>
      <c r="BO175" s="5">
        <f t="shared" si="6"/>
        <v>14800</v>
      </c>
    </row>
    <row r="176" spans="1:67" s="4" customFormat="1" ht="99.95" customHeight="1" x14ac:dyDescent="0.25">
      <c r="A176" s="6" t="s">
        <v>201</v>
      </c>
      <c r="B176" s="4" t="s">
        <v>201</v>
      </c>
      <c r="C176" s="4" t="s">
        <v>495</v>
      </c>
      <c r="D176" s="4" t="s">
        <v>489</v>
      </c>
      <c r="E176" s="4" t="s">
        <v>82</v>
      </c>
      <c r="M176" s="4">
        <v>3</v>
      </c>
      <c r="S176" s="4">
        <v>3</v>
      </c>
      <c r="BK176" s="4">
        <v>6</v>
      </c>
      <c r="BL176" s="5">
        <v>2950</v>
      </c>
      <c r="BM176" s="5">
        <f t="shared" si="5"/>
        <v>17700</v>
      </c>
      <c r="BN176" s="5">
        <v>1180</v>
      </c>
      <c r="BO176" s="5">
        <f t="shared" si="6"/>
        <v>7080</v>
      </c>
    </row>
    <row r="177" spans="1:67" s="4" customFormat="1" ht="99.95" customHeight="1" x14ac:dyDescent="0.25">
      <c r="A177" s="6" t="s">
        <v>278</v>
      </c>
      <c r="B177" s="4" t="s">
        <v>278</v>
      </c>
      <c r="C177" s="4" t="s">
        <v>495</v>
      </c>
      <c r="D177" s="4" t="s">
        <v>489</v>
      </c>
      <c r="E177" s="4" t="s">
        <v>82</v>
      </c>
      <c r="M177" s="4">
        <v>2</v>
      </c>
      <c r="S177" s="4">
        <v>1</v>
      </c>
      <c r="AR177" s="4">
        <v>1</v>
      </c>
      <c r="AS177" s="4">
        <v>1</v>
      </c>
      <c r="BK177" s="4">
        <v>5</v>
      </c>
      <c r="BL177" s="5">
        <v>1450</v>
      </c>
      <c r="BM177" s="5">
        <f t="shared" si="5"/>
        <v>7250</v>
      </c>
      <c r="BN177" s="5">
        <v>580</v>
      </c>
      <c r="BO177" s="5">
        <f t="shared" si="6"/>
        <v>2900</v>
      </c>
    </row>
    <row r="178" spans="1:67" s="4" customFormat="1" ht="99.95" customHeight="1" x14ac:dyDescent="0.25">
      <c r="A178" s="6" t="s">
        <v>202</v>
      </c>
      <c r="B178" s="4" t="s">
        <v>202</v>
      </c>
      <c r="C178" s="4" t="s">
        <v>495</v>
      </c>
      <c r="D178" s="4" t="s">
        <v>489</v>
      </c>
      <c r="E178" s="4" t="s">
        <v>82</v>
      </c>
      <c r="Y178" s="4">
        <v>1</v>
      </c>
      <c r="AE178" s="4">
        <v>1</v>
      </c>
      <c r="AK178" s="4">
        <v>1</v>
      </c>
      <c r="AO178" s="4">
        <v>1</v>
      </c>
      <c r="BK178" s="4">
        <v>4</v>
      </c>
      <c r="BL178" s="5">
        <v>2950</v>
      </c>
      <c r="BM178" s="5">
        <f t="shared" si="5"/>
        <v>11800</v>
      </c>
      <c r="BN178" s="5">
        <v>1180</v>
      </c>
      <c r="BO178" s="5">
        <f t="shared" si="6"/>
        <v>4720</v>
      </c>
    </row>
    <row r="179" spans="1:67" s="4" customFormat="1" ht="99.95" customHeight="1" x14ac:dyDescent="0.25">
      <c r="A179" s="6" t="s">
        <v>279</v>
      </c>
      <c r="B179" s="4" t="s">
        <v>279</v>
      </c>
      <c r="C179" s="4" t="s">
        <v>495</v>
      </c>
      <c r="D179" s="4" t="s">
        <v>489</v>
      </c>
      <c r="E179" s="4" t="s">
        <v>82</v>
      </c>
      <c r="M179" s="4">
        <v>1</v>
      </c>
      <c r="Y179" s="4">
        <v>2</v>
      </c>
      <c r="AE179" s="4">
        <v>1</v>
      </c>
      <c r="AK179" s="4">
        <v>1</v>
      </c>
      <c r="AO179" s="4">
        <v>1</v>
      </c>
      <c r="AR179" s="4">
        <v>1</v>
      </c>
      <c r="BK179" s="4">
        <v>7</v>
      </c>
      <c r="BL179" s="5">
        <v>595</v>
      </c>
      <c r="BM179" s="5">
        <f t="shared" si="5"/>
        <v>4165</v>
      </c>
      <c r="BN179" s="5">
        <v>238</v>
      </c>
      <c r="BO179" s="5">
        <f t="shared" si="6"/>
        <v>1666</v>
      </c>
    </row>
    <row r="180" spans="1:67" s="4" customFormat="1" ht="99.95" customHeight="1" x14ac:dyDescent="0.25">
      <c r="A180" s="6" t="s">
        <v>280</v>
      </c>
      <c r="B180" s="4" t="s">
        <v>280</v>
      </c>
      <c r="C180" s="4" t="s">
        <v>495</v>
      </c>
      <c r="D180" s="4" t="s">
        <v>489</v>
      </c>
      <c r="E180" s="4" t="s">
        <v>82</v>
      </c>
      <c r="AO180" s="4">
        <v>1</v>
      </c>
      <c r="BK180" s="4">
        <v>1</v>
      </c>
      <c r="BL180" s="5">
        <v>495</v>
      </c>
      <c r="BM180" s="5">
        <f t="shared" si="5"/>
        <v>495</v>
      </c>
      <c r="BN180" s="5">
        <v>198</v>
      </c>
      <c r="BO180" s="5">
        <f t="shared" si="6"/>
        <v>198</v>
      </c>
    </row>
    <row r="181" spans="1:67" s="4" customFormat="1" ht="99.95" customHeight="1" x14ac:dyDescent="0.25">
      <c r="A181" s="6" t="s">
        <v>281</v>
      </c>
      <c r="B181" s="4" t="s">
        <v>281</v>
      </c>
      <c r="C181" s="4" t="s">
        <v>495</v>
      </c>
      <c r="D181" s="4" t="s">
        <v>489</v>
      </c>
      <c r="E181" s="4" t="s">
        <v>82</v>
      </c>
      <c r="BC181" s="4">
        <v>21</v>
      </c>
      <c r="BK181" s="4">
        <v>21</v>
      </c>
      <c r="BL181" s="5">
        <v>595</v>
      </c>
      <c r="BM181" s="5">
        <f t="shared" si="5"/>
        <v>12495</v>
      </c>
      <c r="BN181" s="5">
        <v>238</v>
      </c>
      <c r="BO181" s="5">
        <f t="shared" si="6"/>
        <v>4998</v>
      </c>
    </row>
    <row r="182" spans="1:67" s="4" customFormat="1" ht="99.95" customHeight="1" x14ac:dyDescent="0.25">
      <c r="A182" s="6" t="s">
        <v>203</v>
      </c>
      <c r="B182" s="4" t="s">
        <v>203</v>
      </c>
      <c r="C182" s="4" t="s">
        <v>495</v>
      </c>
      <c r="D182" s="4" t="s">
        <v>489</v>
      </c>
      <c r="E182" s="4" t="s">
        <v>82</v>
      </c>
      <c r="M182" s="4">
        <v>16</v>
      </c>
      <c r="S182" s="4">
        <v>5</v>
      </c>
      <c r="BK182" s="4">
        <v>21</v>
      </c>
      <c r="BL182" s="5">
        <v>1750</v>
      </c>
      <c r="BM182" s="5">
        <f t="shared" si="5"/>
        <v>36750</v>
      </c>
      <c r="BN182" s="5">
        <v>700</v>
      </c>
      <c r="BO182" s="5">
        <f t="shared" si="6"/>
        <v>14700</v>
      </c>
    </row>
    <row r="183" spans="1:67" s="4" customFormat="1" ht="99.95" customHeight="1" x14ac:dyDescent="0.25">
      <c r="A183" s="6" t="s">
        <v>283</v>
      </c>
      <c r="B183" s="4" t="s">
        <v>283</v>
      </c>
      <c r="C183" s="4" t="s">
        <v>495</v>
      </c>
      <c r="D183" s="4" t="s">
        <v>489</v>
      </c>
      <c r="E183" s="4" t="s">
        <v>82</v>
      </c>
      <c r="M183" s="4">
        <v>2</v>
      </c>
      <c r="S183" s="4">
        <v>4</v>
      </c>
      <c r="Y183" s="4">
        <v>1</v>
      </c>
      <c r="BK183" s="4">
        <v>7</v>
      </c>
      <c r="BL183" s="5">
        <v>1750</v>
      </c>
      <c r="BM183" s="5">
        <f t="shared" si="5"/>
        <v>12250</v>
      </c>
      <c r="BN183" s="5">
        <v>700</v>
      </c>
      <c r="BO183" s="5">
        <f t="shared" si="6"/>
        <v>4900</v>
      </c>
    </row>
    <row r="184" spans="1:67" s="4" customFormat="1" ht="99.95" customHeight="1" x14ac:dyDescent="0.25">
      <c r="A184" s="6" t="s">
        <v>284</v>
      </c>
      <c r="B184" s="4" t="s">
        <v>284</v>
      </c>
      <c r="C184" s="4" t="s">
        <v>495</v>
      </c>
      <c r="D184" s="4" t="s">
        <v>489</v>
      </c>
      <c r="E184" s="4" t="s">
        <v>82</v>
      </c>
      <c r="M184" s="4">
        <v>3</v>
      </c>
      <c r="S184" s="4">
        <v>11</v>
      </c>
      <c r="Y184" s="4">
        <v>2</v>
      </c>
      <c r="BK184" s="4">
        <v>16</v>
      </c>
      <c r="BL184" s="5">
        <v>2950</v>
      </c>
      <c r="BM184" s="5">
        <f t="shared" si="5"/>
        <v>47200</v>
      </c>
      <c r="BN184" s="5">
        <v>1180</v>
      </c>
      <c r="BO184" s="5">
        <f t="shared" si="6"/>
        <v>18880</v>
      </c>
    </row>
    <row r="185" spans="1:67" s="4" customFormat="1" ht="99.95" customHeight="1" x14ac:dyDescent="0.25">
      <c r="A185" s="6" t="s">
        <v>204</v>
      </c>
      <c r="B185" s="4" t="s">
        <v>204</v>
      </c>
      <c r="C185" s="4" t="s">
        <v>495</v>
      </c>
      <c r="D185" s="4" t="s">
        <v>489</v>
      </c>
      <c r="E185" s="4" t="s">
        <v>82</v>
      </c>
      <c r="M185" s="4">
        <v>1</v>
      </c>
      <c r="S185" s="4">
        <v>3</v>
      </c>
      <c r="Y185" s="4">
        <v>2</v>
      </c>
      <c r="AK185" s="4">
        <v>2</v>
      </c>
      <c r="BK185" s="4">
        <v>8</v>
      </c>
      <c r="BL185" s="5">
        <v>1750</v>
      </c>
      <c r="BM185" s="5">
        <f t="shared" si="5"/>
        <v>14000</v>
      </c>
      <c r="BN185" s="5">
        <v>700</v>
      </c>
      <c r="BO185" s="5">
        <f t="shared" si="6"/>
        <v>5600</v>
      </c>
    </row>
    <row r="186" spans="1:67" s="4" customFormat="1" ht="99.95" customHeight="1" x14ac:dyDescent="0.25">
      <c r="A186" s="6" t="s">
        <v>641</v>
      </c>
      <c r="B186" s="4" t="s">
        <v>547</v>
      </c>
      <c r="C186" s="4" t="s">
        <v>495</v>
      </c>
      <c r="D186" s="4" t="s">
        <v>492</v>
      </c>
      <c r="E186" s="4" t="s">
        <v>82</v>
      </c>
      <c r="S186" s="4">
        <v>14</v>
      </c>
      <c r="BK186" s="4">
        <v>14</v>
      </c>
      <c r="BL186" s="5">
        <v>275</v>
      </c>
      <c r="BM186" s="5">
        <f t="shared" si="5"/>
        <v>3850</v>
      </c>
      <c r="BN186" s="5">
        <v>110</v>
      </c>
      <c r="BO186" s="5">
        <f t="shared" si="6"/>
        <v>1540</v>
      </c>
    </row>
    <row r="187" spans="1:67" s="4" customFormat="1" ht="99.95" customHeight="1" x14ac:dyDescent="0.25">
      <c r="A187" s="6" t="s">
        <v>636</v>
      </c>
      <c r="B187" s="4" t="s">
        <v>548</v>
      </c>
      <c r="C187" s="4" t="s">
        <v>495</v>
      </c>
      <c r="D187" s="4" t="s">
        <v>492</v>
      </c>
      <c r="E187" s="4" t="s">
        <v>82</v>
      </c>
      <c r="S187" s="4">
        <v>26</v>
      </c>
      <c r="BK187" s="4">
        <v>26</v>
      </c>
      <c r="BL187" s="5">
        <v>275</v>
      </c>
      <c r="BM187" s="5">
        <f t="shared" si="5"/>
        <v>7150</v>
      </c>
      <c r="BN187" s="5">
        <v>110</v>
      </c>
      <c r="BO187" s="5">
        <f t="shared" si="6"/>
        <v>2860</v>
      </c>
    </row>
    <row r="188" spans="1:67" s="4" customFormat="1" ht="99.95" customHeight="1" x14ac:dyDescent="0.25">
      <c r="A188" s="6" t="s">
        <v>643</v>
      </c>
      <c r="B188" s="4" t="s">
        <v>549</v>
      </c>
      <c r="C188" s="4" t="s">
        <v>495</v>
      </c>
      <c r="D188" s="4" t="s">
        <v>492</v>
      </c>
      <c r="E188" s="4" t="s">
        <v>82</v>
      </c>
      <c r="S188" s="4">
        <v>12</v>
      </c>
      <c r="BK188" s="4">
        <v>12</v>
      </c>
      <c r="BL188" s="5">
        <v>275</v>
      </c>
      <c r="BM188" s="5">
        <f t="shared" si="5"/>
        <v>3300</v>
      </c>
      <c r="BN188" s="5">
        <v>110</v>
      </c>
      <c r="BO188" s="5">
        <f t="shared" si="6"/>
        <v>1320</v>
      </c>
    </row>
    <row r="189" spans="1:67" s="4" customFormat="1" ht="99.95" customHeight="1" x14ac:dyDescent="0.25">
      <c r="A189" s="6" t="s">
        <v>673</v>
      </c>
      <c r="B189" s="4" t="s">
        <v>550</v>
      </c>
      <c r="C189" s="4" t="s">
        <v>495</v>
      </c>
      <c r="D189" s="4" t="s">
        <v>492</v>
      </c>
      <c r="E189" s="4" t="s">
        <v>82</v>
      </c>
      <c r="M189" s="4">
        <v>2</v>
      </c>
      <c r="S189" s="4">
        <v>2</v>
      </c>
      <c r="BK189" s="4">
        <v>4</v>
      </c>
      <c r="BL189" s="5">
        <v>1250</v>
      </c>
      <c r="BM189" s="5">
        <f t="shared" si="5"/>
        <v>5000</v>
      </c>
      <c r="BN189" s="5">
        <v>500</v>
      </c>
      <c r="BO189" s="5">
        <f t="shared" si="6"/>
        <v>2000</v>
      </c>
    </row>
    <row r="190" spans="1:67" s="4" customFormat="1" ht="99.95" customHeight="1" x14ac:dyDescent="0.25">
      <c r="A190" s="6" t="s">
        <v>693</v>
      </c>
      <c r="B190" s="4" t="s">
        <v>551</v>
      </c>
      <c r="C190" s="4" t="s">
        <v>495</v>
      </c>
      <c r="D190" s="4" t="s">
        <v>492</v>
      </c>
      <c r="E190" s="4" t="s">
        <v>82</v>
      </c>
      <c r="AE190" s="4">
        <v>2</v>
      </c>
      <c r="AK190" s="4">
        <v>1</v>
      </c>
      <c r="BK190" s="4">
        <v>3</v>
      </c>
      <c r="BL190" s="5">
        <v>995</v>
      </c>
      <c r="BM190" s="5">
        <f t="shared" si="5"/>
        <v>2985</v>
      </c>
      <c r="BN190" s="5">
        <v>398</v>
      </c>
      <c r="BO190" s="5">
        <f t="shared" si="6"/>
        <v>1194</v>
      </c>
    </row>
    <row r="191" spans="1:67" s="4" customFormat="1" ht="99.95" customHeight="1" x14ac:dyDescent="0.25">
      <c r="A191" s="6" t="s">
        <v>674</v>
      </c>
      <c r="B191" s="4" t="s">
        <v>552</v>
      </c>
      <c r="C191" s="4" t="s">
        <v>495</v>
      </c>
      <c r="D191" s="4" t="s">
        <v>492</v>
      </c>
      <c r="E191" s="4" t="s">
        <v>82</v>
      </c>
      <c r="S191" s="4">
        <v>2</v>
      </c>
      <c r="Y191" s="4">
        <v>1</v>
      </c>
      <c r="AK191" s="4">
        <v>1</v>
      </c>
      <c r="BK191" s="4">
        <v>4</v>
      </c>
      <c r="BL191" s="5">
        <v>995</v>
      </c>
      <c r="BM191" s="5">
        <f t="shared" si="5"/>
        <v>3980</v>
      </c>
      <c r="BN191" s="5">
        <v>398</v>
      </c>
      <c r="BO191" s="5">
        <f t="shared" si="6"/>
        <v>1592</v>
      </c>
    </row>
    <row r="192" spans="1:67" s="4" customFormat="1" ht="99.95" customHeight="1" x14ac:dyDescent="0.25">
      <c r="A192" s="6" t="s">
        <v>694</v>
      </c>
      <c r="B192" s="4" t="s">
        <v>553</v>
      </c>
      <c r="C192" s="4" t="s">
        <v>495</v>
      </c>
      <c r="D192" s="4" t="s">
        <v>492</v>
      </c>
      <c r="E192" s="4" t="s">
        <v>82</v>
      </c>
      <c r="BJ192" s="4">
        <v>3</v>
      </c>
      <c r="BK192" s="4">
        <v>3</v>
      </c>
      <c r="BL192" s="5">
        <v>55</v>
      </c>
      <c r="BM192" s="5">
        <f t="shared" si="5"/>
        <v>165</v>
      </c>
      <c r="BN192" s="5">
        <v>22</v>
      </c>
      <c r="BO192" s="5">
        <f t="shared" si="6"/>
        <v>66</v>
      </c>
    </row>
    <row r="193" spans="1:67" s="4" customFormat="1" ht="99.95" customHeight="1" x14ac:dyDescent="0.25">
      <c r="A193" s="6" t="s">
        <v>642</v>
      </c>
      <c r="B193" s="4" t="s">
        <v>554</v>
      </c>
      <c r="C193" s="4" t="s">
        <v>495</v>
      </c>
      <c r="D193" s="4" t="s">
        <v>492</v>
      </c>
      <c r="E193" s="4" t="s">
        <v>82</v>
      </c>
      <c r="BE193" s="4">
        <v>7</v>
      </c>
      <c r="BF193" s="4">
        <v>7</v>
      </c>
      <c r="BK193" s="4">
        <v>14</v>
      </c>
      <c r="BL193" s="5">
        <v>65</v>
      </c>
      <c r="BM193" s="5">
        <f t="shared" si="5"/>
        <v>910</v>
      </c>
      <c r="BN193" s="5">
        <v>26</v>
      </c>
      <c r="BO193" s="5">
        <f t="shared" si="6"/>
        <v>364</v>
      </c>
    </row>
    <row r="194" spans="1:67" s="4" customFormat="1" ht="99.95" customHeight="1" x14ac:dyDescent="0.25">
      <c r="A194" s="6" t="s">
        <v>658</v>
      </c>
      <c r="B194" s="4" t="s">
        <v>555</v>
      </c>
      <c r="C194" s="4" t="s">
        <v>495</v>
      </c>
      <c r="D194" s="4" t="s">
        <v>492</v>
      </c>
      <c r="E194" s="4" t="s">
        <v>82</v>
      </c>
      <c r="BE194" s="4">
        <v>4</v>
      </c>
      <c r="BF194" s="4">
        <v>3</v>
      </c>
      <c r="BK194" s="4">
        <v>7</v>
      </c>
      <c r="BL194" s="5">
        <v>110</v>
      </c>
      <c r="BM194" s="5">
        <f t="shared" si="5"/>
        <v>770</v>
      </c>
      <c r="BN194" s="5">
        <v>44</v>
      </c>
      <c r="BO194" s="5">
        <f t="shared" si="6"/>
        <v>308</v>
      </c>
    </row>
    <row r="195" spans="1:67" s="4" customFormat="1" ht="99.95" customHeight="1" x14ac:dyDescent="0.25">
      <c r="A195" s="6" t="s">
        <v>695</v>
      </c>
      <c r="B195" s="4" t="s">
        <v>556</v>
      </c>
      <c r="C195" s="4" t="s">
        <v>495</v>
      </c>
      <c r="D195" s="4" t="s">
        <v>492</v>
      </c>
      <c r="E195" s="4" t="s">
        <v>82</v>
      </c>
      <c r="BE195" s="4">
        <v>1</v>
      </c>
      <c r="BF195" s="4">
        <v>2</v>
      </c>
      <c r="BK195" s="4">
        <v>3</v>
      </c>
      <c r="BL195" s="5">
        <v>110</v>
      </c>
      <c r="BM195" s="5">
        <f t="shared" ref="BM195:BM258" si="7">BL195*BK195</f>
        <v>330</v>
      </c>
      <c r="BN195" s="5">
        <v>44</v>
      </c>
      <c r="BO195" s="5">
        <f t="shared" ref="BO195:BO258" si="8">BN195*BK195</f>
        <v>132</v>
      </c>
    </row>
    <row r="196" spans="1:67" s="4" customFormat="1" ht="99.95" customHeight="1" x14ac:dyDescent="0.25">
      <c r="A196" s="6" t="s">
        <v>675</v>
      </c>
      <c r="B196" s="4" t="s">
        <v>557</v>
      </c>
      <c r="C196" s="4" t="s">
        <v>495</v>
      </c>
      <c r="D196" s="4" t="s">
        <v>492</v>
      </c>
      <c r="E196" s="4" t="s">
        <v>82</v>
      </c>
      <c r="BF196" s="4">
        <v>4</v>
      </c>
      <c r="BK196" s="4">
        <v>4</v>
      </c>
      <c r="BL196" s="5">
        <v>75</v>
      </c>
      <c r="BM196" s="5">
        <f t="shared" si="7"/>
        <v>300</v>
      </c>
      <c r="BN196" s="5">
        <v>30</v>
      </c>
      <c r="BO196" s="5">
        <f t="shared" si="8"/>
        <v>120</v>
      </c>
    </row>
    <row r="197" spans="1:67" s="4" customFormat="1" ht="99.95" customHeight="1" x14ac:dyDescent="0.25">
      <c r="A197" s="6" t="s">
        <v>696</v>
      </c>
      <c r="B197" s="4" t="s">
        <v>558</v>
      </c>
      <c r="C197" s="4" t="s">
        <v>495</v>
      </c>
      <c r="D197" s="4" t="s">
        <v>492</v>
      </c>
      <c r="E197" s="4" t="s">
        <v>82</v>
      </c>
      <c r="BF197" s="4">
        <v>3</v>
      </c>
      <c r="BK197" s="4">
        <v>3</v>
      </c>
      <c r="BL197" s="5">
        <v>75</v>
      </c>
      <c r="BM197" s="5">
        <f t="shared" si="7"/>
        <v>225</v>
      </c>
      <c r="BN197" s="5">
        <v>30</v>
      </c>
      <c r="BO197" s="5">
        <f t="shared" si="8"/>
        <v>90</v>
      </c>
    </row>
    <row r="198" spans="1:67" s="4" customFormat="1" ht="99.95" customHeight="1" x14ac:dyDescent="0.25">
      <c r="A198" s="6" t="s">
        <v>676</v>
      </c>
      <c r="B198" s="4" t="s">
        <v>559</v>
      </c>
      <c r="C198" s="4" t="s">
        <v>495</v>
      </c>
      <c r="D198" s="4" t="s">
        <v>492</v>
      </c>
      <c r="E198" s="4" t="s">
        <v>82</v>
      </c>
      <c r="BF198" s="4">
        <v>4</v>
      </c>
      <c r="BK198" s="4">
        <v>4</v>
      </c>
      <c r="BL198" s="5">
        <v>75</v>
      </c>
      <c r="BM198" s="5">
        <f t="shared" si="7"/>
        <v>300</v>
      </c>
      <c r="BN198" s="5">
        <v>30</v>
      </c>
      <c r="BO198" s="5">
        <f t="shared" si="8"/>
        <v>120</v>
      </c>
    </row>
    <row r="199" spans="1:67" s="4" customFormat="1" ht="99.95" customHeight="1" x14ac:dyDescent="0.25">
      <c r="A199" s="6" t="s">
        <v>635</v>
      </c>
      <c r="B199" s="4" t="s">
        <v>560</v>
      </c>
      <c r="C199" s="4" t="s">
        <v>495</v>
      </c>
      <c r="D199" s="4" t="s">
        <v>492</v>
      </c>
      <c r="E199" s="4" t="s">
        <v>82</v>
      </c>
      <c r="BE199" s="4">
        <v>19</v>
      </c>
      <c r="BF199" s="4">
        <v>8</v>
      </c>
      <c r="BK199" s="4">
        <v>27</v>
      </c>
      <c r="BL199" s="5">
        <v>195</v>
      </c>
      <c r="BM199" s="5">
        <f t="shared" si="7"/>
        <v>5265</v>
      </c>
      <c r="BN199" s="5">
        <v>78</v>
      </c>
      <c r="BO199" s="5">
        <f t="shared" si="8"/>
        <v>2106</v>
      </c>
    </row>
    <row r="200" spans="1:67" s="4" customFormat="1" ht="99.95" customHeight="1" x14ac:dyDescent="0.25">
      <c r="A200" s="6" t="s">
        <v>648</v>
      </c>
      <c r="B200" s="4" t="s">
        <v>561</v>
      </c>
      <c r="C200" s="4" t="s">
        <v>495</v>
      </c>
      <c r="D200" s="4" t="s">
        <v>492</v>
      </c>
      <c r="E200" s="4" t="s">
        <v>82</v>
      </c>
      <c r="BE200" s="4">
        <v>11</v>
      </c>
      <c r="BK200" s="4">
        <v>11</v>
      </c>
      <c r="BL200" s="5">
        <v>195</v>
      </c>
      <c r="BM200" s="5">
        <f t="shared" si="7"/>
        <v>2145</v>
      </c>
      <c r="BN200" s="5">
        <v>78</v>
      </c>
      <c r="BO200" s="5">
        <f t="shared" si="8"/>
        <v>858</v>
      </c>
    </row>
    <row r="201" spans="1:67" s="4" customFormat="1" ht="99.95" customHeight="1" x14ac:dyDescent="0.25">
      <c r="A201" s="6" t="s">
        <v>652</v>
      </c>
      <c r="B201" s="4" t="s">
        <v>562</v>
      </c>
      <c r="C201" s="4" t="s">
        <v>495</v>
      </c>
      <c r="D201" s="4" t="s">
        <v>492</v>
      </c>
      <c r="E201" s="4" t="s">
        <v>82</v>
      </c>
      <c r="BE201" s="4">
        <v>5</v>
      </c>
      <c r="BF201" s="4">
        <v>5</v>
      </c>
      <c r="BK201" s="4">
        <v>10</v>
      </c>
      <c r="BL201" s="5">
        <v>110</v>
      </c>
      <c r="BM201" s="5">
        <f t="shared" si="7"/>
        <v>1100</v>
      </c>
      <c r="BN201" s="5">
        <v>44</v>
      </c>
      <c r="BO201" s="5">
        <f t="shared" si="8"/>
        <v>440</v>
      </c>
    </row>
    <row r="202" spans="1:67" s="4" customFormat="1" ht="99.95" customHeight="1" x14ac:dyDescent="0.25">
      <c r="A202" s="6" t="s">
        <v>649</v>
      </c>
      <c r="B202" s="4" t="s">
        <v>563</v>
      </c>
      <c r="C202" s="4" t="s">
        <v>495</v>
      </c>
      <c r="D202" s="4" t="s">
        <v>492</v>
      </c>
      <c r="E202" s="4" t="s">
        <v>82</v>
      </c>
      <c r="BI202" s="4">
        <v>11</v>
      </c>
      <c r="BK202" s="4">
        <v>11</v>
      </c>
      <c r="BL202" s="5">
        <v>245</v>
      </c>
      <c r="BM202" s="5">
        <f t="shared" si="7"/>
        <v>2695</v>
      </c>
      <c r="BN202" s="5">
        <v>98</v>
      </c>
      <c r="BO202" s="5">
        <f t="shared" si="8"/>
        <v>1078</v>
      </c>
    </row>
    <row r="203" spans="1:67" s="4" customFormat="1" ht="99.95" customHeight="1" x14ac:dyDescent="0.25">
      <c r="A203" s="6" t="s">
        <v>653</v>
      </c>
      <c r="B203" s="4" t="s">
        <v>564</v>
      </c>
      <c r="C203" s="4" t="s">
        <v>495</v>
      </c>
      <c r="D203" s="4" t="s">
        <v>492</v>
      </c>
      <c r="E203" s="4" t="s">
        <v>82</v>
      </c>
      <c r="BI203" s="4">
        <v>10</v>
      </c>
      <c r="BK203" s="4">
        <v>10</v>
      </c>
      <c r="BL203" s="5">
        <v>245</v>
      </c>
      <c r="BM203" s="5">
        <f t="shared" si="7"/>
        <v>2450</v>
      </c>
      <c r="BN203" s="5">
        <v>98</v>
      </c>
      <c r="BO203" s="5">
        <f t="shared" si="8"/>
        <v>980</v>
      </c>
    </row>
    <row r="204" spans="1:67" s="4" customFormat="1" ht="99.95" customHeight="1" x14ac:dyDescent="0.25">
      <c r="A204" s="6" t="s">
        <v>677</v>
      </c>
      <c r="B204" s="4" t="s">
        <v>565</v>
      </c>
      <c r="C204" s="4" t="s">
        <v>495</v>
      </c>
      <c r="D204" s="4" t="s">
        <v>492</v>
      </c>
      <c r="E204" s="4" t="s">
        <v>82</v>
      </c>
      <c r="BI204" s="4">
        <v>4</v>
      </c>
      <c r="BK204" s="4">
        <v>4</v>
      </c>
      <c r="BL204" s="5">
        <v>245</v>
      </c>
      <c r="BM204" s="5">
        <f t="shared" si="7"/>
        <v>980</v>
      </c>
      <c r="BN204" s="5">
        <v>98</v>
      </c>
      <c r="BO204" s="5">
        <f t="shared" si="8"/>
        <v>392</v>
      </c>
    </row>
    <row r="205" spans="1:67" s="4" customFormat="1" ht="99.95" customHeight="1" x14ac:dyDescent="0.25">
      <c r="A205" s="6" t="s">
        <v>659</v>
      </c>
      <c r="B205" s="4" t="s">
        <v>566</v>
      </c>
      <c r="C205" s="4" t="s">
        <v>495</v>
      </c>
      <c r="D205" s="4" t="s">
        <v>492</v>
      </c>
      <c r="E205" s="4" t="s">
        <v>82</v>
      </c>
      <c r="F205" s="4">
        <v>2</v>
      </c>
      <c r="G205" s="4">
        <v>1</v>
      </c>
      <c r="H205" s="4">
        <v>1</v>
      </c>
      <c r="I205" s="4">
        <v>2</v>
      </c>
      <c r="BK205" s="4">
        <v>6</v>
      </c>
      <c r="BL205" s="5">
        <v>495</v>
      </c>
      <c r="BM205" s="5">
        <f t="shared" si="7"/>
        <v>2970</v>
      </c>
      <c r="BN205" s="5">
        <v>198</v>
      </c>
      <c r="BO205" s="5">
        <f t="shared" si="8"/>
        <v>1188</v>
      </c>
    </row>
    <row r="206" spans="1:67" s="4" customFormat="1" ht="99.95" customHeight="1" x14ac:dyDescent="0.25">
      <c r="A206" s="6" t="s">
        <v>665</v>
      </c>
      <c r="B206" s="4" t="s">
        <v>567</v>
      </c>
      <c r="C206" s="4" t="s">
        <v>495</v>
      </c>
      <c r="D206" s="4" t="s">
        <v>492</v>
      </c>
      <c r="E206" s="4" t="s">
        <v>82</v>
      </c>
      <c r="F206" s="4">
        <v>1</v>
      </c>
      <c r="G206" s="4">
        <v>2</v>
      </c>
      <c r="H206" s="4">
        <v>1</v>
      </c>
      <c r="I206" s="4">
        <v>1</v>
      </c>
      <c r="BK206" s="4">
        <v>5</v>
      </c>
      <c r="BL206" s="5">
        <v>405</v>
      </c>
      <c r="BM206" s="5">
        <f t="shared" si="7"/>
        <v>2025</v>
      </c>
      <c r="BN206" s="5">
        <v>162</v>
      </c>
      <c r="BO206" s="5">
        <f t="shared" si="8"/>
        <v>810</v>
      </c>
    </row>
    <row r="207" spans="1:67" s="4" customFormat="1" ht="99.95" customHeight="1" x14ac:dyDescent="0.25">
      <c r="A207" s="6" t="s">
        <v>697</v>
      </c>
      <c r="B207" s="4" t="s">
        <v>568</v>
      </c>
      <c r="C207" s="4" t="s">
        <v>495</v>
      </c>
      <c r="D207" s="4" t="s">
        <v>492</v>
      </c>
      <c r="E207" s="4" t="s">
        <v>82</v>
      </c>
      <c r="BI207" s="4">
        <v>3</v>
      </c>
      <c r="BK207" s="4">
        <v>3</v>
      </c>
      <c r="BL207" s="5">
        <v>245</v>
      </c>
      <c r="BM207" s="5">
        <f t="shared" si="7"/>
        <v>735</v>
      </c>
      <c r="BN207" s="5">
        <v>98</v>
      </c>
      <c r="BO207" s="5">
        <f t="shared" si="8"/>
        <v>294</v>
      </c>
    </row>
    <row r="208" spans="1:67" s="4" customFormat="1" ht="99.95" customHeight="1" x14ac:dyDescent="0.25">
      <c r="A208" s="6" t="s">
        <v>666</v>
      </c>
      <c r="B208" s="4" t="s">
        <v>569</v>
      </c>
      <c r="C208" s="4" t="s">
        <v>495</v>
      </c>
      <c r="D208" s="4" t="s">
        <v>492</v>
      </c>
      <c r="E208" s="4" t="s">
        <v>82</v>
      </c>
      <c r="BI208" s="4">
        <v>5</v>
      </c>
      <c r="BK208" s="4">
        <v>5</v>
      </c>
      <c r="BL208" s="5">
        <v>245</v>
      </c>
      <c r="BM208" s="5">
        <f t="shared" si="7"/>
        <v>1225</v>
      </c>
      <c r="BN208" s="5">
        <v>98</v>
      </c>
      <c r="BO208" s="5">
        <f t="shared" si="8"/>
        <v>490</v>
      </c>
    </row>
    <row r="209" spans="1:67" s="4" customFormat="1" ht="99.95" customHeight="1" x14ac:dyDescent="0.25">
      <c r="A209" s="6" t="s">
        <v>657</v>
      </c>
      <c r="B209" s="4" t="s">
        <v>570</v>
      </c>
      <c r="C209" s="4" t="s">
        <v>495</v>
      </c>
      <c r="D209" s="4" t="s">
        <v>492</v>
      </c>
      <c r="E209" s="4" t="s">
        <v>82</v>
      </c>
      <c r="BI209" s="4">
        <v>8</v>
      </c>
      <c r="BK209" s="4">
        <v>8</v>
      </c>
      <c r="BL209" s="5">
        <v>3950</v>
      </c>
      <c r="BM209" s="5">
        <f t="shared" si="7"/>
        <v>31600</v>
      </c>
      <c r="BN209" s="5">
        <v>1580</v>
      </c>
      <c r="BO209" s="5">
        <f t="shared" si="8"/>
        <v>12640</v>
      </c>
    </row>
    <row r="210" spans="1:67" s="4" customFormat="1" ht="99.95" customHeight="1" x14ac:dyDescent="0.25">
      <c r="A210" s="6" t="s">
        <v>678</v>
      </c>
      <c r="B210" s="4" t="s">
        <v>571</v>
      </c>
      <c r="C210" s="4" t="s">
        <v>495</v>
      </c>
      <c r="D210" s="4" t="s">
        <v>492</v>
      </c>
      <c r="E210" s="4" t="s">
        <v>82</v>
      </c>
      <c r="AV210" s="4">
        <v>2</v>
      </c>
      <c r="AW210" s="4">
        <v>1</v>
      </c>
      <c r="AY210" s="4">
        <v>1</v>
      </c>
      <c r="BK210" s="4">
        <v>4</v>
      </c>
      <c r="BL210" s="5">
        <v>1195</v>
      </c>
      <c r="BM210" s="5">
        <f t="shared" si="7"/>
        <v>4780</v>
      </c>
      <c r="BN210" s="5">
        <v>478</v>
      </c>
      <c r="BO210" s="5">
        <f t="shared" si="8"/>
        <v>1912</v>
      </c>
    </row>
    <row r="211" spans="1:67" s="4" customFormat="1" ht="99.95" customHeight="1" x14ac:dyDescent="0.25">
      <c r="A211" s="6" t="s">
        <v>667</v>
      </c>
      <c r="B211" s="4" t="s">
        <v>572</v>
      </c>
      <c r="C211" s="4" t="s">
        <v>495</v>
      </c>
      <c r="D211" s="4" t="s">
        <v>492</v>
      </c>
      <c r="E211" s="4" t="s">
        <v>82</v>
      </c>
      <c r="BI211" s="4">
        <v>5</v>
      </c>
      <c r="BK211" s="4">
        <v>5</v>
      </c>
      <c r="BL211" s="5">
        <v>940</v>
      </c>
      <c r="BM211" s="5">
        <f t="shared" si="7"/>
        <v>4700</v>
      </c>
      <c r="BN211" s="5">
        <v>376</v>
      </c>
      <c r="BO211" s="5">
        <f t="shared" si="8"/>
        <v>1880</v>
      </c>
    </row>
    <row r="212" spans="1:67" s="4" customFormat="1" ht="99.95" customHeight="1" x14ac:dyDescent="0.25">
      <c r="A212" s="6" t="s">
        <v>698</v>
      </c>
      <c r="B212" s="4" t="s">
        <v>573</v>
      </c>
      <c r="C212" s="4" t="s">
        <v>495</v>
      </c>
      <c r="D212" s="4" t="s">
        <v>492</v>
      </c>
      <c r="E212" s="4" t="s">
        <v>82</v>
      </c>
      <c r="BI212" s="4">
        <v>3</v>
      </c>
      <c r="BK212" s="4">
        <v>3</v>
      </c>
      <c r="BL212" s="5">
        <v>940</v>
      </c>
      <c r="BM212" s="5">
        <f t="shared" si="7"/>
        <v>2820</v>
      </c>
      <c r="BN212" s="5">
        <v>376</v>
      </c>
      <c r="BO212" s="5">
        <f t="shared" si="8"/>
        <v>1128</v>
      </c>
    </row>
    <row r="213" spans="1:67" s="4" customFormat="1" ht="99.95" customHeight="1" x14ac:dyDescent="0.25">
      <c r="A213" s="6" t="s">
        <v>704</v>
      </c>
      <c r="B213" s="4" t="s">
        <v>485</v>
      </c>
      <c r="C213" s="4" t="s">
        <v>495</v>
      </c>
      <c r="D213" s="4" t="s">
        <v>492</v>
      </c>
      <c r="E213" s="4" t="s">
        <v>82</v>
      </c>
      <c r="M213" s="4">
        <v>2</v>
      </c>
      <c r="BK213" s="4">
        <v>2</v>
      </c>
      <c r="BL213" s="5">
        <v>895</v>
      </c>
      <c r="BM213" s="5">
        <f t="shared" si="7"/>
        <v>1790</v>
      </c>
      <c r="BN213" s="5">
        <v>358</v>
      </c>
      <c r="BO213" s="5">
        <f t="shared" si="8"/>
        <v>716</v>
      </c>
    </row>
    <row r="214" spans="1:67" s="4" customFormat="1" ht="99.95" customHeight="1" x14ac:dyDescent="0.25">
      <c r="A214" s="6" t="s">
        <v>679</v>
      </c>
      <c r="B214" s="4" t="s">
        <v>574</v>
      </c>
      <c r="C214" s="4" t="s">
        <v>495</v>
      </c>
      <c r="D214" s="4" t="s">
        <v>492</v>
      </c>
      <c r="E214" s="4" t="s">
        <v>82</v>
      </c>
      <c r="BI214" s="4">
        <v>4</v>
      </c>
      <c r="BK214" s="4">
        <v>4</v>
      </c>
      <c r="BL214" s="5">
        <v>995</v>
      </c>
      <c r="BM214" s="5">
        <f t="shared" si="7"/>
        <v>3980</v>
      </c>
      <c r="BN214" s="5">
        <v>398</v>
      </c>
      <c r="BO214" s="5">
        <f t="shared" si="8"/>
        <v>1592</v>
      </c>
    </row>
    <row r="215" spans="1:67" s="4" customFormat="1" ht="99.95" customHeight="1" x14ac:dyDescent="0.25">
      <c r="A215" s="6" t="s">
        <v>655</v>
      </c>
      <c r="B215" s="4" t="s">
        <v>575</v>
      </c>
      <c r="C215" s="4" t="s">
        <v>495</v>
      </c>
      <c r="D215" s="4" t="s">
        <v>492</v>
      </c>
      <c r="E215" s="4" t="s">
        <v>82</v>
      </c>
      <c r="BI215" s="4">
        <v>9</v>
      </c>
      <c r="BK215" s="4">
        <v>9</v>
      </c>
      <c r="BL215" s="5">
        <v>475</v>
      </c>
      <c r="BM215" s="5">
        <f t="shared" si="7"/>
        <v>4275</v>
      </c>
      <c r="BN215" s="5">
        <v>190</v>
      </c>
      <c r="BO215" s="5">
        <f t="shared" si="8"/>
        <v>1710</v>
      </c>
    </row>
    <row r="216" spans="1:67" s="4" customFormat="1" ht="99.95" customHeight="1" x14ac:dyDescent="0.25">
      <c r="A216" s="6" t="s">
        <v>285</v>
      </c>
      <c r="B216" s="4" t="s">
        <v>285</v>
      </c>
      <c r="C216" s="4" t="s">
        <v>495</v>
      </c>
      <c r="D216" s="4" t="s">
        <v>489</v>
      </c>
      <c r="E216" s="4" t="s">
        <v>82</v>
      </c>
      <c r="M216" s="4">
        <v>1</v>
      </c>
      <c r="S216" s="4">
        <v>5</v>
      </c>
      <c r="Y216" s="4">
        <v>2</v>
      </c>
      <c r="BK216" s="4">
        <v>8</v>
      </c>
      <c r="BL216" s="5">
        <v>3450</v>
      </c>
      <c r="BM216" s="5">
        <f t="shared" si="7"/>
        <v>27600</v>
      </c>
      <c r="BN216" s="5">
        <v>1380</v>
      </c>
      <c r="BO216" s="5">
        <f t="shared" si="8"/>
        <v>11040</v>
      </c>
    </row>
    <row r="217" spans="1:67" s="4" customFormat="1" ht="99.95" customHeight="1" x14ac:dyDescent="0.25">
      <c r="A217" s="6" t="s">
        <v>639</v>
      </c>
      <c r="B217" s="4" t="s">
        <v>576</v>
      </c>
      <c r="C217" s="4" t="s">
        <v>495</v>
      </c>
      <c r="D217" s="4" t="s">
        <v>492</v>
      </c>
      <c r="E217" s="4" t="s">
        <v>82</v>
      </c>
      <c r="BI217" s="4">
        <v>15</v>
      </c>
      <c r="BK217" s="4">
        <v>15</v>
      </c>
      <c r="BL217" s="5">
        <v>150</v>
      </c>
      <c r="BM217" s="5">
        <f t="shared" si="7"/>
        <v>2250</v>
      </c>
      <c r="BN217" s="5">
        <v>60</v>
      </c>
      <c r="BO217" s="5">
        <f t="shared" si="8"/>
        <v>900</v>
      </c>
    </row>
    <row r="218" spans="1:67" s="4" customFormat="1" ht="99.95" customHeight="1" x14ac:dyDescent="0.25">
      <c r="A218" s="6" t="s">
        <v>660</v>
      </c>
      <c r="B218" s="4" t="s">
        <v>577</v>
      </c>
      <c r="C218" s="4" t="s">
        <v>495</v>
      </c>
      <c r="D218" s="4" t="s">
        <v>492</v>
      </c>
      <c r="E218" s="4" t="s">
        <v>82</v>
      </c>
      <c r="BI218" s="4">
        <v>6</v>
      </c>
      <c r="BK218" s="4">
        <v>6</v>
      </c>
      <c r="BL218" s="5">
        <v>895</v>
      </c>
      <c r="BM218" s="5">
        <f t="shared" si="7"/>
        <v>5370</v>
      </c>
      <c r="BN218" s="5">
        <v>358</v>
      </c>
      <c r="BO218" s="5">
        <f t="shared" si="8"/>
        <v>2148</v>
      </c>
    </row>
    <row r="219" spans="1:67" s="4" customFormat="1" ht="99.95" customHeight="1" x14ac:dyDescent="0.25">
      <c r="A219" s="6" t="s">
        <v>205</v>
      </c>
      <c r="B219" s="4" t="s">
        <v>205</v>
      </c>
      <c r="C219" s="4" t="s">
        <v>495</v>
      </c>
      <c r="D219" s="4" t="s">
        <v>489</v>
      </c>
      <c r="E219" s="4" t="s">
        <v>82</v>
      </c>
      <c r="M219" s="4">
        <v>3</v>
      </c>
      <c r="S219" s="4">
        <v>4</v>
      </c>
      <c r="Y219" s="4">
        <v>4</v>
      </c>
      <c r="AE219" s="4">
        <v>2</v>
      </c>
      <c r="AK219" s="4">
        <v>2</v>
      </c>
      <c r="AO219" s="4">
        <v>3</v>
      </c>
      <c r="BK219" s="4">
        <v>18</v>
      </c>
      <c r="BL219" s="5">
        <v>795</v>
      </c>
      <c r="BM219" s="5">
        <f t="shared" si="7"/>
        <v>14310</v>
      </c>
      <c r="BN219" s="5">
        <v>318</v>
      </c>
      <c r="BO219" s="5">
        <f t="shared" si="8"/>
        <v>5724</v>
      </c>
    </row>
    <row r="220" spans="1:67" s="4" customFormat="1" ht="99.95" customHeight="1" x14ac:dyDescent="0.25">
      <c r="A220" s="6" t="s">
        <v>206</v>
      </c>
      <c r="B220" s="4" t="s">
        <v>206</v>
      </c>
      <c r="C220" s="4" t="s">
        <v>495</v>
      </c>
      <c r="D220" s="4" t="s">
        <v>489</v>
      </c>
      <c r="E220" s="4" t="s">
        <v>82</v>
      </c>
      <c r="M220" s="4">
        <v>10</v>
      </c>
      <c r="S220" s="4">
        <v>16</v>
      </c>
      <c r="Y220" s="4">
        <v>8</v>
      </c>
      <c r="AE220" s="4">
        <v>8</v>
      </c>
      <c r="AK220" s="4">
        <v>5</v>
      </c>
      <c r="AO220" s="4">
        <v>1</v>
      </c>
      <c r="AR220" s="4">
        <v>1</v>
      </c>
      <c r="AS220" s="4">
        <v>1</v>
      </c>
      <c r="BK220" s="4">
        <v>50</v>
      </c>
      <c r="BL220" s="5">
        <v>795</v>
      </c>
      <c r="BM220" s="5">
        <f t="shared" si="7"/>
        <v>39750</v>
      </c>
      <c r="BN220" s="5">
        <v>318</v>
      </c>
      <c r="BO220" s="5">
        <f t="shared" si="8"/>
        <v>15900</v>
      </c>
    </row>
    <row r="221" spans="1:67" s="4" customFormat="1" ht="99.95" customHeight="1" x14ac:dyDescent="0.25">
      <c r="A221" s="6" t="s">
        <v>207</v>
      </c>
      <c r="B221" s="4" t="s">
        <v>207</v>
      </c>
      <c r="C221" s="4" t="s">
        <v>495</v>
      </c>
      <c r="D221" s="4" t="s">
        <v>489</v>
      </c>
      <c r="E221" s="4" t="s">
        <v>82</v>
      </c>
      <c r="M221" s="4">
        <v>3</v>
      </c>
      <c r="S221" s="4">
        <v>4</v>
      </c>
      <c r="Y221" s="4">
        <v>8</v>
      </c>
      <c r="BK221" s="4">
        <v>15</v>
      </c>
      <c r="BL221" s="5">
        <v>595</v>
      </c>
      <c r="BM221" s="5">
        <f t="shared" si="7"/>
        <v>8925</v>
      </c>
      <c r="BN221" s="5">
        <v>238</v>
      </c>
      <c r="BO221" s="5">
        <f t="shared" si="8"/>
        <v>3570</v>
      </c>
    </row>
    <row r="222" spans="1:67" s="4" customFormat="1" ht="99.95" customHeight="1" x14ac:dyDescent="0.25">
      <c r="A222" s="6" t="s">
        <v>286</v>
      </c>
      <c r="B222" s="4" t="s">
        <v>286</v>
      </c>
      <c r="C222" s="4" t="s">
        <v>495</v>
      </c>
      <c r="D222" s="4" t="s">
        <v>489</v>
      </c>
      <c r="E222" s="4" t="s">
        <v>82</v>
      </c>
      <c r="M222" s="4">
        <v>1</v>
      </c>
      <c r="S222" s="4">
        <v>1</v>
      </c>
      <c r="Y222" s="4">
        <v>1</v>
      </c>
      <c r="AE222" s="4">
        <v>2</v>
      </c>
      <c r="AK222" s="4">
        <v>1</v>
      </c>
      <c r="BK222" s="4">
        <v>6</v>
      </c>
      <c r="BL222" s="5">
        <v>795</v>
      </c>
      <c r="BM222" s="5">
        <f t="shared" si="7"/>
        <v>4770</v>
      </c>
      <c r="BN222" s="5">
        <v>318</v>
      </c>
      <c r="BO222" s="5">
        <f t="shared" si="8"/>
        <v>1908</v>
      </c>
    </row>
    <row r="223" spans="1:67" s="4" customFormat="1" ht="99.95" customHeight="1" x14ac:dyDescent="0.25">
      <c r="A223" s="6" t="s">
        <v>287</v>
      </c>
      <c r="B223" s="4" t="s">
        <v>287</v>
      </c>
      <c r="C223" s="4" t="s">
        <v>495</v>
      </c>
      <c r="D223" s="4" t="s">
        <v>489</v>
      </c>
      <c r="E223" s="4" t="s">
        <v>82</v>
      </c>
      <c r="M223" s="4">
        <v>1</v>
      </c>
      <c r="S223" s="4">
        <v>3</v>
      </c>
      <c r="Y223" s="4">
        <v>1</v>
      </c>
      <c r="AE223" s="4">
        <v>1</v>
      </c>
      <c r="BK223" s="4">
        <v>6</v>
      </c>
      <c r="BL223" s="5">
        <v>595</v>
      </c>
      <c r="BM223" s="5">
        <f t="shared" si="7"/>
        <v>3570</v>
      </c>
      <c r="BN223" s="5">
        <v>238</v>
      </c>
      <c r="BO223" s="5">
        <f t="shared" si="8"/>
        <v>1428</v>
      </c>
    </row>
    <row r="224" spans="1:67" s="4" customFormat="1" ht="99.95" customHeight="1" x14ac:dyDescent="0.25">
      <c r="A224" s="6" t="s">
        <v>288</v>
      </c>
      <c r="B224" s="4" t="s">
        <v>288</v>
      </c>
      <c r="C224" s="4" t="s">
        <v>495</v>
      </c>
      <c r="D224" s="4" t="s">
        <v>489</v>
      </c>
      <c r="E224" s="4" t="s">
        <v>82</v>
      </c>
      <c r="M224" s="4">
        <v>6</v>
      </c>
      <c r="S224" s="4">
        <v>4</v>
      </c>
      <c r="Y224" s="4">
        <v>2</v>
      </c>
      <c r="AE224" s="4">
        <v>2</v>
      </c>
      <c r="AK224" s="4">
        <v>6</v>
      </c>
      <c r="AO224" s="4">
        <v>3</v>
      </c>
      <c r="BK224" s="4">
        <v>23</v>
      </c>
      <c r="BL224" s="5">
        <v>895</v>
      </c>
      <c r="BM224" s="5">
        <f t="shared" si="7"/>
        <v>20585</v>
      </c>
      <c r="BN224" s="5">
        <v>358</v>
      </c>
      <c r="BO224" s="5">
        <f t="shared" si="8"/>
        <v>8234</v>
      </c>
    </row>
    <row r="225" spans="1:67" s="4" customFormat="1" ht="99.95" customHeight="1" x14ac:dyDescent="0.25">
      <c r="A225" s="6" t="s">
        <v>208</v>
      </c>
      <c r="B225" s="4" t="s">
        <v>208</v>
      </c>
      <c r="C225" s="4" t="s">
        <v>495</v>
      </c>
      <c r="D225" s="4" t="s">
        <v>489</v>
      </c>
      <c r="E225" s="4" t="s">
        <v>82</v>
      </c>
      <c r="M225" s="4">
        <v>5</v>
      </c>
      <c r="S225" s="4">
        <v>2</v>
      </c>
      <c r="Y225" s="4">
        <v>3</v>
      </c>
      <c r="AE225" s="4">
        <v>3</v>
      </c>
      <c r="AK225" s="4">
        <v>2</v>
      </c>
      <c r="AO225" s="4">
        <v>3</v>
      </c>
      <c r="AR225" s="4">
        <v>4</v>
      </c>
      <c r="BK225" s="4">
        <v>22</v>
      </c>
      <c r="BL225" s="5">
        <v>895</v>
      </c>
      <c r="BM225" s="5">
        <f t="shared" si="7"/>
        <v>19690</v>
      </c>
      <c r="BN225" s="5">
        <v>358</v>
      </c>
      <c r="BO225" s="5">
        <f t="shared" si="8"/>
        <v>7876</v>
      </c>
    </row>
    <row r="226" spans="1:67" s="4" customFormat="1" ht="99.95" customHeight="1" x14ac:dyDescent="0.25">
      <c r="A226" s="6" t="s">
        <v>289</v>
      </c>
      <c r="B226" s="4" t="s">
        <v>289</v>
      </c>
      <c r="C226" s="4" t="s">
        <v>495</v>
      </c>
      <c r="D226" s="4" t="s">
        <v>489</v>
      </c>
      <c r="E226" s="4" t="s">
        <v>82</v>
      </c>
      <c r="S226" s="4">
        <v>1</v>
      </c>
      <c r="Y226" s="4">
        <v>2</v>
      </c>
      <c r="AE226" s="4">
        <v>1</v>
      </c>
      <c r="BK226" s="4">
        <v>4</v>
      </c>
      <c r="BL226" s="5">
        <v>995</v>
      </c>
      <c r="BM226" s="5">
        <f t="shared" si="7"/>
        <v>3980</v>
      </c>
      <c r="BN226" s="5">
        <v>398</v>
      </c>
      <c r="BO226" s="5">
        <f t="shared" si="8"/>
        <v>1592</v>
      </c>
    </row>
    <row r="227" spans="1:67" s="4" customFormat="1" ht="99.95" customHeight="1" x14ac:dyDescent="0.25">
      <c r="A227" s="6" t="s">
        <v>209</v>
      </c>
      <c r="B227" s="4" t="s">
        <v>209</v>
      </c>
      <c r="C227" s="4" t="s">
        <v>495</v>
      </c>
      <c r="D227" s="4" t="s">
        <v>489</v>
      </c>
      <c r="E227" s="4" t="s">
        <v>82</v>
      </c>
      <c r="M227" s="4">
        <v>4</v>
      </c>
      <c r="BK227" s="4">
        <v>4</v>
      </c>
      <c r="BL227" s="5">
        <v>750</v>
      </c>
      <c r="BM227" s="5">
        <f t="shared" si="7"/>
        <v>3000</v>
      </c>
      <c r="BN227" s="5">
        <v>300</v>
      </c>
      <c r="BO227" s="5">
        <f t="shared" si="8"/>
        <v>1200</v>
      </c>
    </row>
    <row r="228" spans="1:67" s="4" customFormat="1" ht="99.95" customHeight="1" x14ac:dyDescent="0.25">
      <c r="A228" s="6" t="s">
        <v>210</v>
      </c>
      <c r="B228" s="4" t="s">
        <v>210</v>
      </c>
      <c r="C228" s="4" t="s">
        <v>495</v>
      </c>
      <c r="D228" s="4" t="s">
        <v>489</v>
      </c>
      <c r="E228" s="4" t="s">
        <v>82</v>
      </c>
      <c r="M228" s="4">
        <v>1</v>
      </c>
      <c r="S228" s="4">
        <v>3</v>
      </c>
      <c r="Y228" s="4">
        <v>3</v>
      </c>
      <c r="AE228" s="4">
        <v>1</v>
      </c>
      <c r="AK228" s="4">
        <v>2</v>
      </c>
      <c r="AO228" s="4">
        <v>1</v>
      </c>
      <c r="AR228" s="4">
        <v>3</v>
      </c>
      <c r="BK228" s="4">
        <v>14</v>
      </c>
      <c r="BL228" s="5">
        <v>695</v>
      </c>
      <c r="BM228" s="5">
        <f t="shared" si="7"/>
        <v>9730</v>
      </c>
      <c r="BN228" s="5">
        <v>278</v>
      </c>
      <c r="BO228" s="5">
        <f t="shared" si="8"/>
        <v>3892</v>
      </c>
    </row>
    <row r="229" spans="1:67" s="4" customFormat="1" ht="99.95" customHeight="1" x14ac:dyDescent="0.25">
      <c r="A229" s="6" t="s">
        <v>211</v>
      </c>
      <c r="B229" s="4" t="s">
        <v>211</v>
      </c>
      <c r="C229" s="4" t="s">
        <v>495</v>
      </c>
      <c r="D229" s="4" t="s">
        <v>489</v>
      </c>
      <c r="E229" s="4" t="s">
        <v>82</v>
      </c>
      <c r="M229" s="4">
        <v>1</v>
      </c>
      <c r="S229" s="4">
        <v>3</v>
      </c>
      <c r="BK229" s="4">
        <v>4</v>
      </c>
      <c r="BL229" s="5">
        <v>3750</v>
      </c>
      <c r="BM229" s="5">
        <f t="shared" si="7"/>
        <v>15000</v>
      </c>
      <c r="BN229" s="5">
        <v>1500</v>
      </c>
      <c r="BO229" s="5">
        <f t="shared" si="8"/>
        <v>6000</v>
      </c>
    </row>
    <row r="230" spans="1:67" s="4" customFormat="1" ht="99.95" customHeight="1" x14ac:dyDescent="0.25">
      <c r="A230" s="6" t="s">
        <v>212</v>
      </c>
      <c r="B230" s="4" t="s">
        <v>212</v>
      </c>
      <c r="C230" s="4" t="s">
        <v>495</v>
      </c>
      <c r="D230" s="4" t="s">
        <v>489</v>
      </c>
      <c r="E230" s="4" t="s">
        <v>82</v>
      </c>
      <c r="M230" s="4">
        <v>6</v>
      </c>
      <c r="S230" s="4">
        <v>1</v>
      </c>
      <c r="BK230" s="4">
        <v>7</v>
      </c>
      <c r="BL230" s="5">
        <v>475</v>
      </c>
      <c r="BM230" s="5">
        <f t="shared" si="7"/>
        <v>3325</v>
      </c>
      <c r="BN230" s="5">
        <v>190</v>
      </c>
      <c r="BO230" s="5">
        <f t="shared" si="8"/>
        <v>1330</v>
      </c>
    </row>
    <row r="231" spans="1:67" s="4" customFormat="1" ht="99.95" customHeight="1" x14ac:dyDescent="0.25">
      <c r="A231" s="6" t="s">
        <v>213</v>
      </c>
      <c r="B231" s="4" t="s">
        <v>213</v>
      </c>
      <c r="C231" s="4" t="s">
        <v>495</v>
      </c>
      <c r="D231" s="4" t="s">
        <v>489</v>
      </c>
      <c r="E231" s="4" t="s">
        <v>82</v>
      </c>
      <c r="M231" s="4">
        <v>27</v>
      </c>
      <c r="S231" s="4">
        <v>9</v>
      </c>
      <c r="Y231" s="4">
        <v>4</v>
      </c>
      <c r="AE231" s="4">
        <v>2</v>
      </c>
      <c r="AK231" s="4">
        <v>3</v>
      </c>
      <c r="AO231" s="4">
        <v>1</v>
      </c>
      <c r="AR231" s="4">
        <v>1</v>
      </c>
      <c r="AS231" s="4">
        <v>1</v>
      </c>
      <c r="BK231" s="4">
        <v>48</v>
      </c>
      <c r="BL231" s="5">
        <v>595</v>
      </c>
      <c r="BM231" s="5">
        <f t="shared" si="7"/>
        <v>28560</v>
      </c>
      <c r="BN231" s="5">
        <v>238</v>
      </c>
      <c r="BO231" s="5">
        <f t="shared" si="8"/>
        <v>11424</v>
      </c>
    </row>
    <row r="232" spans="1:67" s="4" customFormat="1" ht="99.95" customHeight="1" x14ac:dyDescent="0.25">
      <c r="A232" s="6" t="s">
        <v>214</v>
      </c>
      <c r="B232" s="4" t="s">
        <v>214</v>
      </c>
      <c r="C232" s="4" t="s">
        <v>495</v>
      </c>
      <c r="D232" s="4" t="s">
        <v>489</v>
      </c>
      <c r="E232" s="4" t="s">
        <v>82</v>
      </c>
      <c r="M232" s="4">
        <v>6</v>
      </c>
      <c r="S232" s="4">
        <v>7</v>
      </c>
      <c r="Y232" s="4">
        <v>3</v>
      </c>
      <c r="AK232" s="4">
        <v>1</v>
      </c>
      <c r="AR232" s="4">
        <v>1</v>
      </c>
      <c r="AS232" s="4">
        <v>1</v>
      </c>
      <c r="BK232" s="4">
        <v>19</v>
      </c>
      <c r="BL232" s="5">
        <v>595</v>
      </c>
      <c r="BM232" s="5">
        <f t="shared" si="7"/>
        <v>11305</v>
      </c>
      <c r="BN232" s="5">
        <v>238</v>
      </c>
      <c r="BO232" s="5">
        <f t="shared" si="8"/>
        <v>4522</v>
      </c>
    </row>
    <row r="233" spans="1:67" s="4" customFormat="1" ht="99.95" customHeight="1" x14ac:dyDescent="0.25">
      <c r="A233" s="6" t="s">
        <v>215</v>
      </c>
      <c r="B233" s="4" t="s">
        <v>215</v>
      </c>
      <c r="C233" s="4" t="s">
        <v>495</v>
      </c>
      <c r="D233" s="4" t="s">
        <v>489</v>
      </c>
      <c r="E233" s="4" t="s">
        <v>82</v>
      </c>
      <c r="M233" s="4">
        <v>1</v>
      </c>
      <c r="S233" s="4">
        <v>2</v>
      </c>
      <c r="BK233" s="4">
        <v>3</v>
      </c>
      <c r="BL233" s="5">
        <v>945</v>
      </c>
      <c r="BM233" s="5">
        <f t="shared" si="7"/>
        <v>2835</v>
      </c>
      <c r="BN233" s="5">
        <v>378</v>
      </c>
      <c r="BO233" s="5">
        <f t="shared" si="8"/>
        <v>1134</v>
      </c>
    </row>
    <row r="234" spans="1:67" s="4" customFormat="1" ht="99.95" customHeight="1" x14ac:dyDescent="0.25">
      <c r="A234" s="6" t="s">
        <v>216</v>
      </c>
      <c r="B234" s="4" t="s">
        <v>216</v>
      </c>
      <c r="C234" s="4" t="s">
        <v>495</v>
      </c>
      <c r="D234" s="4" t="s">
        <v>489</v>
      </c>
      <c r="E234" s="4" t="s">
        <v>82</v>
      </c>
      <c r="M234" s="4">
        <v>7</v>
      </c>
      <c r="S234" s="4">
        <v>15</v>
      </c>
      <c r="Y234" s="4">
        <v>12</v>
      </c>
      <c r="AE234" s="4">
        <v>2</v>
      </c>
      <c r="AK234" s="4">
        <v>1</v>
      </c>
      <c r="BK234" s="4">
        <v>37</v>
      </c>
      <c r="BL234" s="5">
        <v>1750</v>
      </c>
      <c r="BM234" s="5">
        <f t="shared" si="7"/>
        <v>64750</v>
      </c>
      <c r="BN234" s="5">
        <v>700</v>
      </c>
      <c r="BO234" s="5">
        <f t="shared" si="8"/>
        <v>25900</v>
      </c>
    </row>
    <row r="235" spans="1:67" s="4" customFormat="1" ht="99.95" customHeight="1" x14ac:dyDescent="0.25">
      <c r="A235" s="6" t="s">
        <v>217</v>
      </c>
      <c r="B235" s="4" t="s">
        <v>217</v>
      </c>
      <c r="C235" s="4" t="s">
        <v>495</v>
      </c>
      <c r="D235" s="4" t="s">
        <v>489</v>
      </c>
      <c r="E235" s="4" t="s">
        <v>82</v>
      </c>
      <c r="M235" s="4">
        <v>10</v>
      </c>
      <c r="S235" s="4">
        <v>4</v>
      </c>
      <c r="Y235" s="4">
        <v>3</v>
      </c>
      <c r="AE235" s="4">
        <v>1</v>
      </c>
      <c r="BK235" s="4">
        <v>18</v>
      </c>
      <c r="BL235" s="5">
        <v>2450</v>
      </c>
      <c r="BM235" s="5">
        <f t="shared" si="7"/>
        <v>44100</v>
      </c>
      <c r="BN235" s="5">
        <v>980</v>
      </c>
      <c r="BO235" s="5">
        <f t="shared" si="8"/>
        <v>17640</v>
      </c>
    </row>
    <row r="236" spans="1:67" s="4" customFormat="1" ht="99.95" customHeight="1" x14ac:dyDescent="0.25">
      <c r="A236" s="6" t="s">
        <v>218</v>
      </c>
      <c r="B236" s="4" t="s">
        <v>218</v>
      </c>
      <c r="C236" s="4" t="s">
        <v>495</v>
      </c>
      <c r="D236" s="4" t="s">
        <v>489</v>
      </c>
      <c r="E236" s="4" t="s">
        <v>82</v>
      </c>
      <c r="M236" s="4">
        <v>1</v>
      </c>
      <c r="S236" s="4">
        <v>2</v>
      </c>
      <c r="AE236" s="4">
        <v>2</v>
      </c>
      <c r="BK236" s="4">
        <v>5</v>
      </c>
      <c r="BL236" s="5">
        <v>2750</v>
      </c>
      <c r="BM236" s="5">
        <f t="shared" si="7"/>
        <v>13750</v>
      </c>
      <c r="BN236" s="5">
        <v>1100</v>
      </c>
      <c r="BO236" s="5">
        <f t="shared" si="8"/>
        <v>5500</v>
      </c>
    </row>
    <row r="237" spans="1:67" s="4" customFormat="1" ht="99.95" customHeight="1" x14ac:dyDescent="0.25">
      <c r="A237" s="6" t="s">
        <v>219</v>
      </c>
      <c r="B237" s="4" t="s">
        <v>219</v>
      </c>
      <c r="C237" s="4" t="s">
        <v>495</v>
      </c>
      <c r="D237" s="4" t="s">
        <v>489</v>
      </c>
      <c r="E237" s="4" t="s">
        <v>82</v>
      </c>
      <c r="S237" s="4">
        <v>5</v>
      </c>
      <c r="Y237" s="4">
        <v>2</v>
      </c>
      <c r="AE237" s="4">
        <v>4</v>
      </c>
      <c r="AO237" s="4">
        <v>1</v>
      </c>
      <c r="BK237" s="4">
        <v>12</v>
      </c>
      <c r="BL237" s="5">
        <v>675</v>
      </c>
      <c r="BM237" s="5">
        <f t="shared" si="7"/>
        <v>8100</v>
      </c>
      <c r="BN237" s="5">
        <v>270</v>
      </c>
      <c r="BO237" s="5">
        <f t="shared" si="8"/>
        <v>3240</v>
      </c>
    </row>
    <row r="238" spans="1:67" s="4" customFormat="1" ht="99.95" customHeight="1" x14ac:dyDescent="0.25">
      <c r="A238" s="6" t="s">
        <v>220</v>
      </c>
      <c r="B238" s="4" t="s">
        <v>220</v>
      </c>
      <c r="C238" s="4" t="s">
        <v>495</v>
      </c>
      <c r="D238" s="4" t="s">
        <v>489</v>
      </c>
      <c r="E238" s="4" t="s">
        <v>82</v>
      </c>
      <c r="M238" s="4">
        <v>17</v>
      </c>
      <c r="S238" s="4">
        <v>51</v>
      </c>
      <c r="Y238" s="4">
        <v>29</v>
      </c>
      <c r="AE238" s="4">
        <v>21</v>
      </c>
      <c r="AK238" s="4">
        <v>22</v>
      </c>
      <c r="AO238" s="4">
        <v>7</v>
      </c>
      <c r="AR238" s="4">
        <v>3</v>
      </c>
      <c r="AT238" s="4">
        <v>1</v>
      </c>
      <c r="BK238" s="4">
        <v>151</v>
      </c>
      <c r="BL238" s="5">
        <v>650</v>
      </c>
      <c r="BM238" s="5">
        <f t="shared" si="7"/>
        <v>98150</v>
      </c>
      <c r="BN238" s="5">
        <v>260</v>
      </c>
      <c r="BO238" s="5">
        <f t="shared" si="8"/>
        <v>39260</v>
      </c>
    </row>
    <row r="239" spans="1:67" s="4" customFormat="1" ht="99.95" customHeight="1" x14ac:dyDescent="0.25">
      <c r="A239" s="6" t="s">
        <v>221</v>
      </c>
      <c r="B239" s="4" t="s">
        <v>221</v>
      </c>
      <c r="C239" s="4" t="s">
        <v>495</v>
      </c>
      <c r="D239" s="4" t="s">
        <v>489</v>
      </c>
      <c r="E239" s="4" t="s">
        <v>82</v>
      </c>
      <c r="M239" s="4">
        <v>5</v>
      </c>
      <c r="S239" s="4">
        <v>8</v>
      </c>
      <c r="Y239" s="4">
        <v>8</v>
      </c>
      <c r="AE239" s="4">
        <v>2</v>
      </c>
      <c r="AK239" s="4">
        <v>2</v>
      </c>
      <c r="AO239" s="4">
        <v>2</v>
      </c>
      <c r="BK239" s="4">
        <v>27</v>
      </c>
      <c r="BL239" s="5">
        <v>1950</v>
      </c>
      <c r="BM239" s="5">
        <f t="shared" si="7"/>
        <v>52650</v>
      </c>
      <c r="BN239" s="5">
        <v>780</v>
      </c>
      <c r="BO239" s="5">
        <f t="shared" si="8"/>
        <v>21060</v>
      </c>
    </row>
    <row r="240" spans="1:67" s="4" customFormat="1" ht="99.95" customHeight="1" x14ac:dyDescent="0.25">
      <c r="A240" s="6" t="s">
        <v>222</v>
      </c>
      <c r="B240" s="4" t="s">
        <v>222</v>
      </c>
      <c r="C240" s="4" t="s">
        <v>495</v>
      </c>
      <c r="D240" s="4" t="s">
        <v>489</v>
      </c>
      <c r="E240" s="4" t="s">
        <v>82</v>
      </c>
      <c r="M240" s="4">
        <v>2</v>
      </c>
      <c r="S240" s="4">
        <v>2</v>
      </c>
      <c r="BK240" s="4">
        <v>4</v>
      </c>
      <c r="BL240" s="5">
        <v>795</v>
      </c>
      <c r="BM240" s="5">
        <f t="shared" si="7"/>
        <v>3180</v>
      </c>
      <c r="BN240" s="5">
        <v>318</v>
      </c>
      <c r="BO240" s="5">
        <f t="shared" si="8"/>
        <v>1272</v>
      </c>
    </row>
    <row r="241" spans="1:67" s="4" customFormat="1" ht="99.95" customHeight="1" x14ac:dyDescent="0.25">
      <c r="A241" s="6" t="s">
        <v>223</v>
      </c>
      <c r="B241" s="4" t="s">
        <v>223</v>
      </c>
      <c r="C241" s="4" t="s">
        <v>495</v>
      </c>
      <c r="D241" s="4" t="s">
        <v>489</v>
      </c>
      <c r="E241" s="4" t="s">
        <v>82</v>
      </c>
      <c r="M241" s="4">
        <v>3</v>
      </c>
      <c r="S241" s="4">
        <v>2</v>
      </c>
      <c r="Y241" s="4">
        <v>3</v>
      </c>
      <c r="AE241" s="4">
        <v>7</v>
      </c>
      <c r="AK241" s="4">
        <v>1</v>
      </c>
      <c r="BK241" s="4">
        <v>16</v>
      </c>
      <c r="BL241" s="5">
        <v>595</v>
      </c>
      <c r="BM241" s="5">
        <f t="shared" si="7"/>
        <v>9520</v>
      </c>
      <c r="BN241" s="5">
        <v>238</v>
      </c>
      <c r="BO241" s="5">
        <f t="shared" si="8"/>
        <v>3808</v>
      </c>
    </row>
    <row r="242" spans="1:67" s="4" customFormat="1" ht="99.95" customHeight="1" x14ac:dyDescent="0.25">
      <c r="A242" s="6" t="s">
        <v>224</v>
      </c>
      <c r="B242" s="4" t="s">
        <v>224</v>
      </c>
      <c r="C242" s="4" t="s">
        <v>495</v>
      </c>
      <c r="D242" s="4" t="s">
        <v>489</v>
      </c>
      <c r="E242" s="4" t="s">
        <v>82</v>
      </c>
      <c r="AO242" s="4">
        <v>2</v>
      </c>
      <c r="AS242" s="4">
        <v>3</v>
      </c>
      <c r="BK242" s="4">
        <v>5</v>
      </c>
      <c r="BL242" s="5">
        <v>895</v>
      </c>
      <c r="BM242" s="5">
        <f t="shared" si="7"/>
        <v>4475</v>
      </c>
      <c r="BN242" s="5">
        <v>358</v>
      </c>
      <c r="BO242" s="5">
        <f t="shared" si="8"/>
        <v>1790</v>
      </c>
    </row>
    <row r="243" spans="1:67" s="4" customFormat="1" ht="99.95" customHeight="1" x14ac:dyDescent="0.25">
      <c r="A243" s="6" t="s">
        <v>225</v>
      </c>
      <c r="B243" s="4" t="s">
        <v>225</v>
      </c>
      <c r="C243" s="4" t="s">
        <v>495</v>
      </c>
      <c r="D243" s="4" t="s">
        <v>489</v>
      </c>
      <c r="E243" s="4" t="s">
        <v>82</v>
      </c>
      <c r="S243" s="4">
        <v>5</v>
      </c>
      <c r="Y243" s="4">
        <v>10</v>
      </c>
      <c r="AE243" s="4">
        <v>11</v>
      </c>
      <c r="AO243" s="4">
        <v>2</v>
      </c>
      <c r="AS243" s="4">
        <v>1</v>
      </c>
      <c r="BK243" s="4">
        <v>29</v>
      </c>
      <c r="BL243" s="5">
        <v>895</v>
      </c>
      <c r="BM243" s="5">
        <f t="shared" si="7"/>
        <v>25955</v>
      </c>
      <c r="BN243" s="5">
        <v>358</v>
      </c>
      <c r="BO243" s="5">
        <f t="shared" si="8"/>
        <v>10382</v>
      </c>
    </row>
    <row r="244" spans="1:67" s="4" customFormat="1" ht="99.95" customHeight="1" x14ac:dyDescent="0.25">
      <c r="A244" s="6" t="s">
        <v>226</v>
      </c>
      <c r="B244" s="4" t="s">
        <v>226</v>
      </c>
      <c r="C244" s="4" t="s">
        <v>495</v>
      </c>
      <c r="D244" s="4" t="s">
        <v>489</v>
      </c>
      <c r="E244" s="4" t="s">
        <v>82</v>
      </c>
      <c r="M244" s="4">
        <v>2</v>
      </c>
      <c r="S244" s="4">
        <v>10</v>
      </c>
      <c r="Y244" s="4">
        <v>8</v>
      </c>
      <c r="AE244" s="4">
        <v>7</v>
      </c>
      <c r="AK244" s="4">
        <v>4</v>
      </c>
      <c r="BK244" s="4">
        <v>31</v>
      </c>
      <c r="BL244" s="5">
        <v>1450</v>
      </c>
      <c r="BM244" s="5">
        <f t="shared" si="7"/>
        <v>44950</v>
      </c>
      <c r="BN244" s="5">
        <v>580</v>
      </c>
      <c r="BO244" s="5">
        <f t="shared" si="8"/>
        <v>17980</v>
      </c>
    </row>
    <row r="245" spans="1:67" s="4" customFormat="1" ht="99.95" customHeight="1" x14ac:dyDescent="0.25">
      <c r="A245" s="6" t="s">
        <v>290</v>
      </c>
      <c r="B245" s="4" t="s">
        <v>290</v>
      </c>
      <c r="C245" s="4" t="s">
        <v>495</v>
      </c>
      <c r="D245" s="4" t="s">
        <v>489</v>
      </c>
      <c r="E245" s="4" t="s">
        <v>82</v>
      </c>
      <c r="AK245" s="4">
        <v>2</v>
      </c>
      <c r="AO245" s="4">
        <v>4</v>
      </c>
      <c r="AR245" s="4">
        <v>2</v>
      </c>
      <c r="AS245" s="4">
        <v>3</v>
      </c>
      <c r="AT245" s="4">
        <v>2</v>
      </c>
      <c r="BK245" s="4">
        <v>13</v>
      </c>
      <c r="BL245" s="5">
        <v>695</v>
      </c>
      <c r="BM245" s="5">
        <f t="shared" si="7"/>
        <v>9035</v>
      </c>
      <c r="BN245" s="5">
        <v>278</v>
      </c>
      <c r="BO245" s="5">
        <f t="shared" si="8"/>
        <v>3614</v>
      </c>
    </row>
    <row r="246" spans="1:67" s="4" customFormat="1" ht="99.95" customHeight="1" x14ac:dyDescent="0.25">
      <c r="A246" s="6" t="s">
        <v>227</v>
      </c>
      <c r="B246" s="4" t="s">
        <v>227</v>
      </c>
      <c r="C246" s="4" t="s">
        <v>495</v>
      </c>
      <c r="D246" s="4" t="s">
        <v>489</v>
      </c>
      <c r="E246" s="4" t="s">
        <v>82</v>
      </c>
      <c r="M246" s="4">
        <v>2</v>
      </c>
      <c r="S246" s="4">
        <v>2</v>
      </c>
      <c r="Y246" s="4">
        <v>1</v>
      </c>
      <c r="BK246" s="4">
        <v>5</v>
      </c>
      <c r="BL246" s="5">
        <v>795</v>
      </c>
      <c r="BM246" s="5">
        <f t="shared" si="7"/>
        <v>3975</v>
      </c>
      <c r="BN246" s="5">
        <v>318</v>
      </c>
      <c r="BO246" s="5">
        <f t="shared" si="8"/>
        <v>1590</v>
      </c>
    </row>
    <row r="247" spans="1:67" s="4" customFormat="1" ht="99.95" customHeight="1" x14ac:dyDescent="0.25">
      <c r="A247" s="6" t="s">
        <v>228</v>
      </c>
      <c r="B247" s="4" t="s">
        <v>228</v>
      </c>
      <c r="C247" s="4" t="s">
        <v>495</v>
      </c>
      <c r="D247" s="4" t="s">
        <v>489</v>
      </c>
      <c r="E247" s="4" t="s">
        <v>82</v>
      </c>
      <c r="M247" s="4">
        <v>1</v>
      </c>
      <c r="S247" s="4">
        <v>1</v>
      </c>
      <c r="Y247" s="4">
        <v>2</v>
      </c>
      <c r="AE247" s="4">
        <v>1</v>
      </c>
      <c r="AK247" s="4">
        <v>2</v>
      </c>
      <c r="AO247" s="4">
        <v>2</v>
      </c>
      <c r="AR247" s="4">
        <v>2</v>
      </c>
      <c r="BK247" s="4">
        <v>11</v>
      </c>
      <c r="BL247" s="5">
        <v>695</v>
      </c>
      <c r="BM247" s="5">
        <f t="shared" si="7"/>
        <v>7645</v>
      </c>
      <c r="BN247" s="5">
        <v>278</v>
      </c>
      <c r="BO247" s="5">
        <f t="shared" si="8"/>
        <v>3058</v>
      </c>
    </row>
    <row r="248" spans="1:67" s="4" customFormat="1" ht="99.95" customHeight="1" x14ac:dyDescent="0.25">
      <c r="A248" s="6" t="s">
        <v>291</v>
      </c>
      <c r="B248" s="4" t="s">
        <v>291</v>
      </c>
      <c r="C248" s="4" t="s">
        <v>495</v>
      </c>
      <c r="D248" s="4" t="s">
        <v>489</v>
      </c>
      <c r="E248" s="4" t="s">
        <v>82</v>
      </c>
      <c r="S248" s="4">
        <v>2</v>
      </c>
      <c r="Y248" s="4">
        <v>2</v>
      </c>
      <c r="BK248" s="4">
        <v>4</v>
      </c>
      <c r="BL248" s="5">
        <v>995</v>
      </c>
      <c r="BM248" s="5">
        <f t="shared" si="7"/>
        <v>3980</v>
      </c>
      <c r="BN248" s="5">
        <v>398</v>
      </c>
      <c r="BO248" s="5">
        <f t="shared" si="8"/>
        <v>1592</v>
      </c>
    </row>
    <row r="249" spans="1:67" s="4" customFormat="1" ht="99.95" customHeight="1" x14ac:dyDescent="0.25">
      <c r="A249" s="6" t="s">
        <v>229</v>
      </c>
      <c r="B249" s="4" t="s">
        <v>229</v>
      </c>
      <c r="C249" s="4" t="s">
        <v>495</v>
      </c>
      <c r="D249" s="4" t="s">
        <v>489</v>
      </c>
      <c r="E249" s="4" t="s">
        <v>82</v>
      </c>
      <c r="M249" s="4">
        <v>2</v>
      </c>
      <c r="S249" s="4">
        <v>7</v>
      </c>
      <c r="Y249" s="4">
        <v>9</v>
      </c>
      <c r="AE249" s="4">
        <v>5</v>
      </c>
      <c r="BK249" s="4">
        <v>23</v>
      </c>
      <c r="BL249" s="5">
        <v>995</v>
      </c>
      <c r="BM249" s="5">
        <f t="shared" si="7"/>
        <v>22885</v>
      </c>
      <c r="BN249" s="5">
        <v>398</v>
      </c>
      <c r="BO249" s="5">
        <f t="shared" si="8"/>
        <v>9154</v>
      </c>
    </row>
    <row r="250" spans="1:67" s="4" customFormat="1" ht="99.95" customHeight="1" x14ac:dyDescent="0.25">
      <c r="A250" s="6" t="s">
        <v>292</v>
      </c>
      <c r="B250" s="4" t="s">
        <v>292</v>
      </c>
      <c r="C250" s="4" t="s">
        <v>495</v>
      </c>
      <c r="D250" s="4" t="s">
        <v>489</v>
      </c>
      <c r="E250" s="4" t="s">
        <v>82</v>
      </c>
      <c r="M250" s="4">
        <v>6</v>
      </c>
      <c r="S250" s="4">
        <v>6</v>
      </c>
      <c r="AE250" s="4">
        <v>6</v>
      </c>
      <c r="AK250" s="4">
        <v>13</v>
      </c>
      <c r="AO250" s="4">
        <v>6</v>
      </c>
      <c r="AR250" s="4">
        <v>3</v>
      </c>
      <c r="AS250" s="4">
        <v>2</v>
      </c>
      <c r="BK250" s="4">
        <v>42</v>
      </c>
      <c r="BL250" s="5">
        <v>895</v>
      </c>
      <c r="BM250" s="5">
        <f t="shared" si="7"/>
        <v>37590</v>
      </c>
      <c r="BN250" s="5">
        <v>358</v>
      </c>
      <c r="BO250" s="5">
        <f t="shared" si="8"/>
        <v>15036</v>
      </c>
    </row>
    <row r="251" spans="1:67" s="4" customFormat="1" ht="99.95" customHeight="1" x14ac:dyDescent="0.25">
      <c r="A251" s="6" t="s">
        <v>230</v>
      </c>
      <c r="B251" s="4" t="s">
        <v>230</v>
      </c>
      <c r="C251" s="4" t="s">
        <v>495</v>
      </c>
      <c r="D251" s="4" t="s">
        <v>489</v>
      </c>
      <c r="E251" s="4" t="s">
        <v>82</v>
      </c>
      <c r="M251" s="4">
        <v>7</v>
      </c>
      <c r="S251" s="4">
        <v>6</v>
      </c>
      <c r="Y251" s="4">
        <v>3</v>
      </c>
      <c r="AE251" s="4">
        <v>6</v>
      </c>
      <c r="AK251" s="4">
        <v>9</v>
      </c>
      <c r="AO251" s="4">
        <v>5</v>
      </c>
      <c r="AR251" s="4">
        <v>2</v>
      </c>
      <c r="AS251" s="4">
        <v>1</v>
      </c>
      <c r="BK251" s="4">
        <v>39</v>
      </c>
      <c r="BL251" s="5">
        <v>695</v>
      </c>
      <c r="BM251" s="5">
        <f t="shared" si="7"/>
        <v>27105</v>
      </c>
      <c r="BN251" s="5">
        <v>278</v>
      </c>
      <c r="BO251" s="5">
        <f t="shared" si="8"/>
        <v>10842</v>
      </c>
    </row>
    <row r="252" spans="1:67" s="4" customFormat="1" ht="99.95" customHeight="1" x14ac:dyDescent="0.25">
      <c r="A252" s="6" t="s">
        <v>231</v>
      </c>
      <c r="B252" s="4" t="s">
        <v>231</v>
      </c>
      <c r="C252" s="4" t="s">
        <v>495</v>
      </c>
      <c r="D252" s="4" t="s">
        <v>489</v>
      </c>
      <c r="E252" s="4" t="s">
        <v>82</v>
      </c>
      <c r="M252" s="4">
        <v>11</v>
      </c>
      <c r="S252" s="4">
        <v>9</v>
      </c>
      <c r="Y252" s="4">
        <v>6</v>
      </c>
      <c r="AE252" s="4">
        <v>6</v>
      </c>
      <c r="AK252" s="4">
        <v>5</v>
      </c>
      <c r="AO252" s="4">
        <v>5</v>
      </c>
      <c r="AR252" s="4">
        <v>3</v>
      </c>
      <c r="AS252" s="4">
        <v>1</v>
      </c>
      <c r="BK252" s="4">
        <v>46</v>
      </c>
      <c r="BL252" s="5">
        <v>1250</v>
      </c>
      <c r="BM252" s="5">
        <f t="shared" si="7"/>
        <v>57500</v>
      </c>
      <c r="BN252" s="5">
        <v>500</v>
      </c>
      <c r="BO252" s="5">
        <f t="shared" si="8"/>
        <v>23000</v>
      </c>
    </row>
    <row r="253" spans="1:67" s="4" customFormat="1" ht="99.95" customHeight="1" x14ac:dyDescent="0.25">
      <c r="A253" s="6" t="s">
        <v>293</v>
      </c>
      <c r="B253" s="4" t="s">
        <v>293</v>
      </c>
      <c r="C253" s="4" t="s">
        <v>495</v>
      </c>
      <c r="D253" s="4" t="s">
        <v>489</v>
      </c>
      <c r="E253" s="4" t="s">
        <v>82</v>
      </c>
      <c r="M253" s="4">
        <v>1</v>
      </c>
      <c r="S253" s="4">
        <v>2</v>
      </c>
      <c r="Y253" s="4">
        <v>2</v>
      </c>
      <c r="AE253" s="4">
        <v>1</v>
      </c>
      <c r="AO253" s="4">
        <v>1</v>
      </c>
      <c r="BK253" s="4">
        <v>7</v>
      </c>
      <c r="BL253" s="5">
        <v>695</v>
      </c>
      <c r="BM253" s="5">
        <f t="shared" si="7"/>
        <v>4865</v>
      </c>
      <c r="BN253" s="5">
        <v>278</v>
      </c>
      <c r="BO253" s="5">
        <f t="shared" si="8"/>
        <v>1946</v>
      </c>
    </row>
    <row r="254" spans="1:67" s="4" customFormat="1" ht="99.95" customHeight="1" x14ac:dyDescent="0.25">
      <c r="A254" s="6" t="s">
        <v>232</v>
      </c>
      <c r="B254" s="4" t="s">
        <v>232</v>
      </c>
      <c r="C254" s="4" t="s">
        <v>495</v>
      </c>
      <c r="D254" s="4" t="s">
        <v>489</v>
      </c>
      <c r="E254" s="4" t="s">
        <v>82</v>
      </c>
      <c r="AK254" s="4">
        <v>1</v>
      </c>
      <c r="BK254" s="4">
        <v>1</v>
      </c>
      <c r="BL254" s="5">
        <v>695</v>
      </c>
      <c r="BM254" s="5">
        <f t="shared" si="7"/>
        <v>695</v>
      </c>
      <c r="BN254" s="5">
        <v>278</v>
      </c>
      <c r="BO254" s="5">
        <f t="shared" si="8"/>
        <v>278</v>
      </c>
    </row>
    <row r="255" spans="1:67" s="4" customFormat="1" ht="99.95" customHeight="1" x14ac:dyDescent="0.25">
      <c r="A255" s="6" t="s">
        <v>294</v>
      </c>
      <c r="B255" s="4" t="s">
        <v>294</v>
      </c>
      <c r="C255" s="4" t="s">
        <v>495</v>
      </c>
      <c r="D255" s="4" t="s">
        <v>489</v>
      </c>
      <c r="E255" s="4" t="s">
        <v>82</v>
      </c>
      <c r="M255" s="4">
        <v>2</v>
      </c>
      <c r="S255" s="4">
        <v>3</v>
      </c>
      <c r="Y255" s="4">
        <v>1</v>
      </c>
      <c r="AE255" s="4">
        <v>1</v>
      </c>
      <c r="AK255" s="4">
        <v>1</v>
      </c>
      <c r="AO255" s="4">
        <v>1</v>
      </c>
      <c r="AR255" s="4">
        <v>1</v>
      </c>
      <c r="BK255" s="4">
        <v>10</v>
      </c>
      <c r="BL255" s="5">
        <v>695</v>
      </c>
      <c r="BM255" s="5">
        <f t="shared" si="7"/>
        <v>6950</v>
      </c>
      <c r="BN255" s="5">
        <v>278</v>
      </c>
      <c r="BO255" s="5">
        <f t="shared" si="8"/>
        <v>2780</v>
      </c>
    </row>
    <row r="256" spans="1:67" s="4" customFormat="1" ht="99.95" customHeight="1" x14ac:dyDescent="0.25">
      <c r="A256" s="6" t="s">
        <v>233</v>
      </c>
      <c r="B256" s="4" t="s">
        <v>233</v>
      </c>
      <c r="C256" s="4" t="s">
        <v>495</v>
      </c>
      <c r="D256" s="4" t="s">
        <v>489</v>
      </c>
      <c r="E256" s="4" t="s">
        <v>82</v>
      </c>
      <c r="M256" s="4">
        <v>4</v>
      </c>
      <c r="S256" s="4">
        <v>13</v>
      </c>
      <c r="Y256" s="4">
        <v>12</v>
      </c>
      <c r="AE256" s="4">
        <v>8</v>
      </c>
      <c r="AK256" s="4">
        <v>5</v>
      </c>
      <c r="AO256" s="4">
        <v>3</v>
      </c>
      <c r="AR256" s="4">
        <v>1</v>
      </c>
      <c r="BK256" s="4">
        <v>46</v>
      </c>
      <c r="BL256" s="5">
        <v>750</v>
      </c>
      <c r="BM256" s="5">
        <f t="shared" si="7"/>
        <v>34500</v>
      </c>
      <c r="BN256" s="5">
        <v>300</v>
      </c>
      <c r="BO256" s="5">
        <f t="shared" si="8"/>
        <v>13800</v>
      </c>
    </row>
    <row r="257" spans="1:67" s="4" customFormat="1" ht="99.95" customHeight="1" x14ac:dyDescent="0.25">
      <c r="A257" s="6" t="s">
        <v>295</v>
      </c>
      <c r="B257" s="4" t="s">
        <v>295</v>
      </c>
      <c r="C257" s="4" t="s">
        <v>495</v>
      </c>
      <c r="D257" s="4" t="s">
        <v>489</v>
      </c>
      <c r="E257" s="4" t="s">
        <v>82</v>
      </c>
      <c r="M257" s="4">
        <v>1</v>
      </c>
      <c r="S257" s="4">
        <v>2</v>
      </c>
      <c r="Y257" s="4">
        <v>3</v>
      </c>
      <c r="AE257" s="4">
        <v>3</v>
      </c>
      <c r="AK257" s="4">
        <v>2</v>
      </c>
      <c r="AO257" s="4">
        <v>1</v>
      </c>
      <c r="AR257" s="4">
        <v>1</v>
      </c>
      <c r="BK257" s="4">
        <v>13</v>
      </c>
      <c r="BL257" s="5">
        <v>1450</v>
      </c>
      <c r="BM257" s="5">
        <f t="shared" si="7"/>
        <v>18850</v>
      </c>
      <c r="BN257" s="5">
        <v>580</v>
      </c>
      <c r="BO257" s="5">
        <f t="shared" si="8"/>
        <v>7540</v>
      </c>
    </row>
    <row r="258" spans="1:67" s="4" customFormat="1" ht="99.95" customHeight="1" x14ac:dyDescent="0.25">
      <c r="A258" s="6" t="s">
        <v>234</v>
      </c>
      <c r="B258" s="4" t="s">
        <v>234</v>
      </c>
      <c r="C258" s="4" t="s">
        <v>495</v>
      </c>
      <c r="D258" s="4" t="s">
        <v>489</v>
      </c>
      <c r="E258" s="4" t="s">
        <v>82</v>
      </c>
      <c r="M258" s="4">
        <v>1</v>
      </c>
      <c r="S258" s="4">
        <v>4</v>
      </c>
      <c r="Y258" s="4">
        <v>6</v>
      </c>
      <c r="AE258" s="4">
        <v>1</v>
      </c>
      <c r="AK258" s="4">
        <v>4</v>
      </c>
      <c r="AO258" s="4">
        <v>1</v>
      </c>
      <c r="BK258" s="4">
        <v>17</v>
      </c>
      <c r="BL258" s="5">
        <v>650</v>
      </c>
      <c r="BM258" s="5">
        <f t="shared" si="7"/>
        <v>11050</v>
      </c>
      <c r="BN258" s="5">
        <v>260</v>
      </c>
      <c r="BO258" s="5">
        <f t="shared" si="8"/>
        <v>4420</v>
      </c>
    </row>
    <row r="259" spans="1:67" s="4" customFormat="1" ht="99.95" customHeight="1" x14ac:dyDescent="0.25">
      <c r="A259" s="6" t="s">
        <v>296</v>
      </c>
      <c r="B259" s="4" t="s">
        <v>296</v>
      </c>
      <c r="C259" s="4" t="s">
        <v>495</v>
      </c>
      <c r="D259" s="4" t="s">
        <v>489</v>
      </c>
      <c r="E259" s="4" t="s">
        <v>82</v>
      </c>
      <c r="M259" s="4">
        <v>1</v>
      </c>
      <c r="S259" s="4">
        <v>8</v>
      </c>
      <c r="Y259" s="4">
        <v>13</v>
      </c>
      <c r="AE259" s="4">
        <v>8</v>
      </c>
      <c r="AK259" s="4">
        <v>7</v>
      </c>
      <c r="AO259" s="4">
        <v>3</v>
      </c>
      <c r="BK259" s="4">
        <v>40</v>
      </c>
      <c r="BL259" s="5">
        <v>1850</v>
      </c>
      <c r="BM259" s="5">
        <f t="shared" ref="BM259:BM322" si="9">BL259*BK259</f>
        <v>74000</v>
      </c>
      <c r="BN259" s="5">
        <v>740</v>
      </c>
      <c r="BO259" s="5">
        <f t="shared" ref="BO259:BO322" si="10">BN259*BK259</f>
        <v>29600</v>
      </c>
    </row>
    <row r="260" spans="1:67" s="4" customFormat="1" ht="99.95" customHeight="1" x14ac:dyDescent="0.25">
      <c r="A260" s="6" t="s">
        <v>235</v>
      </c>
      <c r="B260" s="4" t="s">
        <v>235</v>
      </c>
      <c r="C260" s="4" t="s">
        <v>495</v>
      </c>
      <c r="D260" s="4" t="s">
        <v>489</v>
      </c>
      <c r="E260" s="4" t="s">
        <v>82</v>
      </c>
      <c r="M260" s="4">
        <v>1</v>
      </c>
      <c r="S260" s="4">
        <v>2</v>
      </c>
      <c r="Y260" s="4">
        <v>2</v>
      </c>
      <c r="AE260" s="4">
        <v>2</v>
      </c>
      <c r="AK260" s="4">
        <v>2</v>
      </c>
      <c r="AO260" s="4">
        <v>1</v>
      </c>
      <c r="BK260" s="4">
        <v>10</v>
      </c>
      <c r="BL260" s="5">
        <v>850</v>
      </c>
      <c r="BM260" s="5">
        <f t="shared" si="9"/>
        <v>8500</v>
      </c>
      <c r="BN260" s="5">
        <v>340</v>
      </c>
      <c r="BO260" s="5">
        <f t="shared" si="10"/>
        <v>3400</v>
      </c>
    </row>
    <row r="261" spans="1:67" s="4" customFormat="1" ht="99.95" customHeight="1" x14ac:dyDescent="0.25">
      <c r="A261" s="6" t="s">
        <v>236</v>
      </c>
      <c r="B261" s="4" t="s">
        <v>236</v>
      </c>
      <c r="C261" s="4" t="s">
        <v>495</v>
      </c>
      <c r="D261" s="4" t="s">
        <v>489</v>
      </c>
      <c r="E261" s="4" t="s">
        <v>82</v>
      </c>
      <c r="M261" s="4">
        <v>3</v>
      </c>
      <c r="S261" s="4">
        <v>1</v>
      </c>
      <c r="BK261" s="4">
        <v>4</v>
      </c>
      <c r="BL261" s="5">
        <v>1350</v>
      </c>
      <c r="BM261" s="5">
        <f t="shared" si="9"/>
        <v>5400</v>
      </c>
      <c r="BN261" s="5">
        <v>540</v>
      </c>
      <c r="BO261" s="5">
        <f t="shared" si="10"/>
        <v>2160</v>
      </c>
    </row>
    <row r="262" spans="1:67" s="4" customFormat="1" ht="99.95" customHeight="1" x14ac:dyDescent="0.25">
      <c r="A262" s="6" t="s">
        <v>237</v>
      </c>
      <c r="B262" s="4" t="s">
        <v>237</v>
      </c>
      <c r="C262" s="4" t="s">
        <v>495</v>
      </c>
      <c r="D262" s="4" t="s">
        <v>489</v>
      </c>
      <c r="E262" s="4" t="s">
        <v>82</v>
      </c>
      <c r="M262" s="4">
        <v>1</v>
      </c>
      <c r="S262" s="4">
        <v>2</v>
      </c>
      <c r="AE262" s="4">
        <v>3</v>
      </c>
      <c r="AK262" s="4">
        <v>1</v>
      </c>
      <c r="BK262" s="4">
        <v>7</v>
      </c>
      <c r="BL262" s="5">
        <v>695</v>
      </c>
      <c r="BM262" s="5">
        <f t="shared" si="9"/>
        <v>4865</v>
      </c>
      <c r="BN262" s="5">
        <v>278</v>
      </c>
      <c r="BO262" s="5">
        <f t="shared" si="10"/>
        <v>1946</v>
      </c>
    </row>
    <row r="263" spans="1:67" s="4" customFormat="1" ht="99.95" customHeight="1" x14ac:dyDescent="0.25">
      <c r="A263" s="6" t="s">
        <v>238</v>
      </c>
      <c r="B263" s="4" t="s">
        <v>238</v>
      </c>
      <c r="C263" s="4" t="s">
        <v>495</v>
      </c>
      <c r="D263" s="4" t="s">
        <v>489</v>
      </c>
      <c r="E263" s="4" t="s">
        <v>82</v>
      </c>
      <c r="M263" s="4">
        <v>2</v>
      </c>
      <c r="S263" s="4">
        <v>4</v>
      </c>
      <c r="Y263" s="4">
        <v>6</v>
      </c>
      <c r="AE263" s="4">
        <v>2</v>
      </c>
      <c r="AK263" s="4">
        <v>4</v>
      </c>
      <c r="AO263" s="4">
        <v>1</v>
      </c>
      <c r="BK263" s="4">
        <v>19</v>
      </c>
      <c r="BL263" s="5">
        <v>1850</v>
      </c>
      <c r="BM263" s="5">
        <f t="shared" si="9"/>
        <v>35150</v>
      </c>
      <c r="BN263" s="5">
        <v>740</v>
      </c>
      <c r="BO263" s="5">
        <f t="shared" si="10"/>
        <v>14060</v>
      </c>
    </row>
    <row r="264" spans="1:67" s="4" customFormat="1" ht="99.95" customHeight="1" x14ac:dyDescent="0.25">
      <c r="A264" s="6" t="s">
        <v>239</v>
      </c>
      <c r="B264" s="4" t="s">
        <v>239</v>
      </c>
      <c r="C264" s="4" t="s">
        <v>495</v>
      </c>
      <c r="D264" s="4" t="s">
        <v>489</v>
      </c>
      <c r="E264" s="4" t="s">
        <v>82</v>
      </c>
      <c r="M264" s="4">
        <v>5</v>
      </c>
      <c r="S264" s="4">
        <v>8</v>
      </c>
      <c r="Y264" s="4">
        <v>9</v>
      </c>
      <c r="AE264" s="4">
        <v>7</v>
      </c>
      <c r="AK264" s="4">
        <v>2</v>
      </c>
      <c r="BK264" s="4">
        <v>31</v>
      </c>
      <c r="BL264" s="5">
        <v>1150</v>
      </c>
      <c r="BM264" s="5">
        <f t="shared" si="9"/>
        <v>35650</v>
      </c>
      <c r="BN264" s="5">
        <v>460</v>
      </c>
      <c r="BO264" s="5">
        <f t="shared" si="10"/>
        <v>14260</v>
      </c>
    </row>
    <row r="265" spans="1:67" s="4" customFormat="1" ht="99.95" customHeight="1" x14ac:dyDescent="0.25">
      <c r="A265" s="6" t="s">
        <v>240</v>
      </c>
      <c r="B265" s="4" t="s">
        <v>240</v>
      </c>
      <c r="C265" s="4" t="s">
        <v>495</v>
      </c>
      <c r="D265" s="4" t="s">
        <v>489</v>
      </c>
      <c r="E265" s="4" t="s">
        <v>82</v>
      </c>
      <c r="M265" s="4">
        <v>1</v>
      </c>
      <c r="S265" s="4">
        <v>1</v>
      </c>
      <c r="Y265" s="4">
        <v>5</v>
      </c>
      <c r="AE265" s="4">
        <v>1</v>
      </c>
      <c r="AK265" s="4">
        <v>2</v>
      </c>
      <c r="AO265" s="4">
        <v>2</v>
      </c>
      <c r="BK265" s="4">
        <v>12</v>
      </c>
      <c r="BL265" s="5">
        <v>1950</v>
      </c>
      <c r="BM265" s="5">
        <f t="shared" si="9"/>
        <v>23400</v>
      </c>
      <c r="BN265" s="5">
        <v>780</v>
      </c>
      <c r="BO265" s="5">
        <f t="shared" si="10"/>
        <v>9360</v>
      </c>
    </row>
    <row r="266" spans="1:67" s="4" customFormat="1" ht="99.95" customHeight="1" x14ac:dyDescent="0.25">
      <c r="A266" s="6" t="s">
        <v>241</v>
      </c>
      <c r="B266" s="4" t="s">
        <v>241</v>
      </c>
      <c r="C266" s="4" t="s">
        <v>495</v>
      </c>
      <c r="D266" s="4" t="s">
        <v>489</v>
      </c>
      <c r="E266" s="4" t="s">
        <v>82</v>
      </c>
      <c r="M266" s="4">
        <v>5</v>
      </c>
      <c r="S266" s="4">
        <v>7</v>
      </c>
      <c r="Y266" s="4">
        <v>2</v>
      </c>
      <c r="BK266" s="4">
        <v>14</v>
      </c>
      <c r="BL266" s="5">
        <v>1250</v>
      </c>
      <c r="BM266" s="5">
        <f t="shared" si="9"/>
        <v>17500</v>
      </c>
      <c r="BN266" s="5">
        <v>500</v>
      </c>
      <c r="BO266" s="5">
        <f t="shared" si="10"/>
        <v>7000</v>
      </c>
    </row>
    <row r="267" spans="1:67" s="4" customFormat="1" ht="99.95" customHeight="1" x14ac:dyDescent="0.25">
      <c r="A267" s="6" t="s">
        <v>628</v>
      </c>
      <c r="B267" s="4" t="s">
        <v>578</v>
      </c>
      <c r="C267" s="4" t="s">
        <v>495</v>
      </c>
      <c r="D267" s="4" t="s">
        <v>492</v>
      </c>
      <c r="E267" s="4" t="s">
        <v>82</v>
      </c>
      <c r="BI267" s="4">
        <v>63</v>
      </c>
      <c r="BK267" s="4">
        <v>63</v>
      </c>
      <c r="BL267" s="5">
        <v>445</v>
      </c>
      <c r="BM267" s="5">
        <f t="shared" si="9"/>
        <v>28035</v>
      </c>
      <c r="BN267" s="5">
        <v>178</v>
      </c>
      <c r="BO267" s="5">
        <f t="shared" si="10"/>
        <v>11214</v>
      </c>
    </row>
    <row r="268" spans="1:67" s="4" customFormat="1" ht="99.95" customHeight="1" x14ac:dyDescent="0.25">
      <c r="A268" s="6" t="s">
        <v>699</v>
      </c>
      <c r="B268" s="4" t="s">
        <v>579</v>
      </c>
      <c r="C268" s="4" t="s">
        <v>495</v>
      </c>
      <c r="D268" s="4" t="s">
        <v>492</v>
      </c>
      <c r="E268" s="4" t="s">
        <v>82</v>
      </c>
      <c r="BI268" s="4">
        <v>3</v>
      </c>
      <c r="BK268" s="4">
        <v>3</v>
      </c>
      <c r="BL268" s="5">
        <v>545</v>
      </c>
      <c r="BM268" s="5">
        <f t="shared" si="9"/>
        <v>1635</v>
      </c>
      <c r="BN268" s="5">
        <v>218</v>
      </c>
      <c r="BO268" s="5">
        <f t="shared" si="10"/>
        <v>654</v>
      </c>
    </row>
    <row r="269" spans="1:67" s="4" customFormat="1" ht="99.95" customHeight="1" x14ac:dyDescent="0.25">
      <c r="A269" s="6" t="s">
        <v>634</v>
      </c>
      <c r="B269" s="4" t="s">
        <v>580</v>
      </c>
      <c r="C269" s="4" t="s">
        <v>495</v>
      </c>
      <c r="D269" s="4" t="s">
        <v>492</v>
      </c>
      <c r="E269" s="4" t="s">
        <v>82</v>
      </c>
      <c r="BE269" s="4">
        <v>9</v>
      </c>
      <c r="BG269" s="4">
        <v>26</v>
      </c>
      <c r="BK269" s="4">
        <v>35</v>
      </c>
      <c r="BL269" s="5">
        <v>75</v>
      </c>
      <c r="BM269" s="5">
        <f t="shared" si="9"/>
        <v>2625</v>
      </c>
      <c r="BN269" s="5">
        <v>30</v>
      </c>
      <c r="BO269" s="5">
        <f t="shared" si="10"/>
        <v>1050</v>
      </c>
    </row>
    <row r="270" spans="1:67" s="4" customFormat="1" ht="99.95" customHeight="1" x14ac:dyDescent="0.25">
      <c r="A270" s="6" t="s">
        <v>297</v>
      </c>
      <c r="B270" s="4" t="s">
        <v>297</v>
      </c>
      <c r="C270" s="4" t="s">
        <v>495</v>
      </c>
      <c r="D270" s="4" t="s">
        <v>489</v>
      </c>
      <c r="E270" s="4" t="s">
        <v>82</v>
      </c>
      <c r="M270" s="4">
        <v>1</v>
      </c>
      <c r="S270" s="4">
        <v>1</v>
      </c>
      <c r="Y270" s="4">
        <v>1</v>
      </c>
      <c r="AK270" s="4">
        <v>1</v>
      </c>
      <c r="BK270" s="4">
        <v>4</v>
      </c>
      <c r="BL270" s="5">
        <v>2950</v>
      </c>
      <c r="BM270" s="5">
        <f t="shared" si="9"/>
        <v>11800</v>
      </c>
      <c r="BN270" s="5">
        <v>1180</v>
      </c>
      <c r="BO270" s="5">
        <f t="shared" si="10"/>
        <v>4720</v>
      </c>
    </row>
    <row r="271" spans="1:67" s="4" customFormat="1" ht="99.95" customHeight="1" x14ac:dyDescent="0.25">
      <c r="A271" s="6" t="s">
        <v>661</v>
      </c>
      <c r="B271" s="4" t="s">
        <v>581</v>
      </c>
      <c r="C271" s="4" t="s">
        <v>495</v>
      </c>
      <c r="D271" s="4" t="s">
        <v>492</v>
      </c>
      <c r="E271" s="4" t="s">
        <v>82</v>
      </c>
      <c r="BD271" s="4">
        <v>1</v>
      </c>
      <c r="BE271" s="4">
        <v>1</v>
      </c>
      <c r="BF271" s="4">
        <v>2</v>
      </c>
      <c r="BG271" s="4">
        <v>2</v>
      </c>
      <c r="BK271" s="4">
        <v>6</v>
      </c>
      <c r="BL271" s="5">
        <v>445</v>
      </c>
      <c r="BM271" s="5">
        <f t="shared" si="9"/>
        <v>2670</v>
      </c>
      <c r="BN271" s="5">
        <v>178</v>
      </c>
      <c r="BO271" s="5">
        <f t="shared" si="10"/>
        <v>1068</v>
      </c>
    </row>
    <row r="272" spans="1:67" s="4" customFormat="1" ht="99.95" customHeight="1" x14ac:dyDescent="0.25">
      <c r="A272" s="6" t="s">
        <v>242</v>
      </c>
      <c r="B272" s="4" t="s">
        <v>242</v>
      </c>
      <c r="C272" s="4" t="s">
        <v>495</v>
      </c>
      <c r="D272" s="4" t="s">
        <v>489</v>
      </c>
      <c r="E272" s="4" t="s">
        <v>82</v>
      </c>
      <c r="M272" s="4">
        <v>4</v>
      </c>
      <c r="S272" s="4">
        <v>3</v>
      </c>
      <c r="AO272" s="4">
        <v>4</v>
      </c>
      <c r="AR272" s="4">
        <v>1</v>
      </c>
      <c r="AS272" s="4">
        <v>1</v>
      </c>
      <c r="BK272" s="4">
        <v>13</v>
      </c>
      <c r="BL272" s="5">
        <v>3450</v>
      </c>
      <c r="BM272" s="5">
        <f t="shared" si="9"/>
        <v>44850</v>
      </c>
      <c r="BN272" s="5">
        <v>1380</v>
      </c>
      <c r="BO272" s="5">
        <f t="shared" si="10"/>
        <v>17940</v>
      </c>
    </row>
    <row r="273" spans="1:67" s="4" customFormat="1" ht="99.95" customHeight="1" x14ac:dyDescent="0.25">
      <c r="A273" s="6" t="s">
        <v>243</v>
      </c>
      <c r="B273" s="4" t="s">
        <v>243</v>
      </c>
      <c r="C273" s="4" t="s">
        <v>495</v>
      </c>
      <c r="D273" s="4" t="s">
        <v>489</v>
      </c>
      <c r="E273" s="4" t="s">
        <v>82</v>
      </c>
      <c r="M273" s="4">
        <v>6</v>
      </c>
      <c r="S273" s="4">
        <v>4</v>
      </c>
      <c r="Y273" s="4">
        <v>5</v>
      </c>
      <c r="AE273" s="4">
        <v>5</v>
      </c>
      <c r="AK273" s="4">
        <v>2</v>
      </c>
      <c r="AO273" s="4">
        <v>1</v>
      </c>
      <c r="BK273" s="4">
        <v>23</v>
      </c>
      <c r="BL273" s="5">
        <v>2950</v>
      </c>
      <c r="BM273" s="5">
        <f t="shared" si="9"/>
        <v>67850</v>
      </c>
      <c r="BN273" s="5">
        <v>1180</v>
      </c>
      <c r="BO273" s="5">
        <f t="shared" si="10"/>
        <v>27140</v>
      </c>
    </row>
    <row r="274" spans="1:67" s="4" customFormat="1" ht="99.95" customHeight="1" x14ac:dyDescent="0.25">
      <c r="A274" s="6" t="s">
        <v>244</v>
      </c>
      <c r="B274" s="4" t="s">
        <v>244</v>
      </c>
      <c r="C274" s="4" t="s">
        <v>495</v>
      </c>
      <c r="D274" s="4" t="s">
        <v>489</v>
      </c>
      <c r="E274" s="4" t="s">
        <v>82</v>
      </c>
      <c r="S274" s="4">
        <v>1</v>
      </c>
      <c r="Y274" s="4">
        <v>1</v>
      </c>
      <c r="AE274" s="4">
        <v>2</v>
      </c>
      <c r="AO274" s="4">
        <v>1</v>
      </c>
      <c r="BK274" s="4">
        <v>5</v>
      </c>
      <c r="BL274" s="5">
        <v>995</v>
      </c>
      <c r="BM274" s="5">
        <f t="shared" si="9"/>
        <v>4975</v>
      </c>
      <c r="BN274" s="5">
        <v>398</v>
      </c>
      <c r="BO274" s="5">
        <f t="shared" si="10"/>
        <v>1990</v>
      </c>
    </row>
    <row r="275" spans="1:67" s="4" customFormat="1" ht="99.95" customHeight="1" x14ac:dyDescent="0.25">
      <c r="A275" s="6" t="s">
        <v>245</v>
      </c>
      <c r="B275" s="4" t="s">
        <v>245</v>
      </c>
      <c r="C275" s="4" t="s">
        <v>495</v>
      </c>
      <c r="D275" s="4" t="s">
        <v>489</v>
      </c>
      <c r="E275" s="4" t="s">
        <v>82</v>
      </c>
      <c r="M275" s="4">
        <v>1</v>
      </c>
      <c r="S275" s="4">
        <v>12</v>
      </c>
      <c r="Y275" s="4">
        <v>7</v>
      </c>
      <c r="AE275" s="4">
        <v>4</v>
      </c>
      <c r="AK275" s="4">
        <v>2</v>
      </c>
      <c r="AR275" s="4">
        <v>2</v>
      </c>
      <c r="BK275" s="4">
        <v>28</v>
      </c>
      <c r="BL275" s="5">
        <v>995</v>
      </c>
      <c r="BM275" s="5">
        <f t="shared" si="9"/>
        <v>27860</v>
      </c>
      <c r="BN275" s="5">
        <v>398</v>
      </c>
      <c r="BO275" s="5">
        <f t="shared" si="10"/>
        <v>11144</v>
      </c>
    </row>
    <row r="276" spans="1:67" s="4" customFormat="1" ht="99.95" customHeight="1" x14ac:dyDescent="0.25">
      <c r="A276" s="6" t="s">
        <v>680</v>
      </c>
      <c r="B276" s="4" t="s">
        <v>582</v>
      </c>
      <c r="C276" s="4" t="s">
        <v>495</v>
      </c>
      <c r="D276" s="4" t="s">
        <v>492</v>
      </c>
      <c r="E276" s="4" t="s">
        <v>82</v>
      </c>
      <c r="BI276" s="4">
        <v>4</v>
      </c>
      <c r="BK276" s="4">
        <v>4</v>
      </c>
      <c r="BL276" s="5">
        <v>2250</v>
      </c>
      <c r="BM276" s="5">
        <f t="shared" si="9"/>
        <v>9000</v>
      </c>
      <c r="BN276" s="5">
        <v>900</v>
      </c>
      <c r="BO276" s="5">
        <f t="shared" si="10"/>
        <v>3600</v>
      </c>
    </row>
    <row r="277" spans="1:67" s="4" customFormat="1" ht="99.95" customHeight="1" x14ac:dyDescent="0.25">
      <c r="A277" s="6" t="s">
        <v>681</v>
      </c>
      <c r="B277" s="4" t="s">
        <v>583</v>
      </c>
      <c r="C277" s="4" t="s">
        <v>495</v>
      </c>
      <c r="D277" s="4" t="s">
        <v>492</v>
      </c>
      <c r="E277" s="4" t="s">
        <v>82</v>
      </c>
      <c r="BI277" s="4">
        <v>4</v>
      </c>
      <c r="BK277" s="4">
        <v>4</v>
      </c>
      <c r="BL277" s="5">
        <v>760</v>
      </c>
      <c r="BM277" s="5">
        <f t="shared" si="9"/>
        <v>3040</v>
      </c>
      <c r="BN277" s="5">
        <v>304</v>
      </c>
      <c r="BO277" s="5">
        <f t="shared" si="10"/>
        <v>1216</v>
      </c>
    </row>
    <row r="278" spans="1:67" s="4" customFormat="1" ht="99.95" customHeight="1" x14ac:dyDescent="0.25">
      <c r="A278" s="6" t="s">
        <v>668</v>
      </c>
      <c r="B278" s="4" t="s">
        <v>584</v>
      </c>
      <c r="C278" s="4" t="s">
        <v>495</v>
      </c>
      <c r="D278" s="4" t="s">
        <v>492</v>
      </c>
      <c r="E278" s="4" t="s">
        <v>82</v>
      </c>
      <c r="BI278" s="4">
        <v>5</v>
      </c>
      <c r="BK278" s="4">
        <v>5</v>
      </c>
      <c r="BL278" s="5">
        <v>430</v>
      </c>
      <c r="BM278" s="5">
        <f t="shared" si="9"/>
        <v>2150</v>
      </c>
      <c r="BN278" s="5">
        <v>172</v>
      </c>
      <c r="BO278" s="5">
        <f t="shared" si="10"/>
        <v>860</v>
      </c>
    </row>
    <row r="279" spans="1:67" s="4" customFormat="1" ht="99.95" customHeight="1" x14ac:dyDescent="0.25">
      <c r="A279" s="6" t="s">
        <v>682</v>
      </c>
      <c r="B279" s="4" t="s">
        <v>585</v>
      </c>
      <c r="C279" s="4" t="s">
        <v>495</v>
      </c>
      <c r="D279" s="4" t="s">
        <v>492</v>
      </c>
      <c r="E279" s="4" t="s">
        <v>82</v>
      </c>
      <c r="BI279" s="4">
        <v>4</v>
      </c>
      <c r="BK279" s="4">
        <v>4</v>
      </c>
      <c r="BL279" s="5">
        <v>760</v>
      </c>
      <c r="BM279" s="5">
        <f t="shared" si="9"/>
        <v>3040</v>
      </c>
      <c r="BN279" s="5">
        <v>304</v>
      </c>
      <c r="BO279" s="5">
        <f t="shared" si="10"/>
        <v>1216</v>
      </c>
    </row>
    <row r="280" spans="1:67" s="4" customFormat="1" ht="99.95" customHeight="1" x14ac:dyDescent="0.25">
      <c r="A280" s="6" t="s">
        <v>700</v>
      </c>
      <c r="B280" s="4" t="s">
        <v>586</v>
      </c>
      <c r="C280" s="4" t="s">
        <v>495</v>
      </c>
      <c r="D280" s="4" t="s">
        <v>492</v>
      </c>
      <c r="E280" s="4" t="s">
        <v>82</v>
      </c>
      <c r="BI280" s="4">
        <v>3</v>
      </c>
      <c r="BK280" s="4">
        <v>3</v>
      </c>
      <c r="BL280" s="5">
        <v>1390</v>
      </c>
      <c r="BM280" s="5">
        <f t="shared" si="9"/>
        <v>4170</v>
      </c>
      <c r="BN280" s="5">
        <v>556</v>
      </c>
      <c r="BO280" s="5">
        <f t="shared" si="10"/>
        <v>1668</v>
      </c>
    </row>
    <row r="281" spans="1:67" s="4" customFormat="1" ht="99.95" customHeight="1" x14ac:dyDescent="0.25">
      <c r="A281" s="6" t="s">
        <v>683</v>
      </c>
      <c r="B281" s="4" t="s">
        <v>587</v>
      </c>
      <c r="C281" s="4" t="s">
        <v>495</v>
      </c>
      <c r="D281" s="4" t="s">
        <v>492</v>
      </c>
      <c r="E281" s="4" t="s">
        <v>82</v>
      </c>
      <c r="BI281" s="4">
        <v>4</v>
      </c>
      <c r="BK281" s="4">
        <v>4</v>
      </c>
      <c r="BL281" s="5">
        <v>1250</v>
      </c>
      <c r="BM281" s="5">
        <f t="shared" si="9"/>
        <v>5000</v>
      </c>
      <c r="BN281" s="5">
        <v>500</v>
      </c>
      <c r="BO281" s="5">
        <f t="shared" si="10"/>
        <v>2000</v>
      </c>
    </row>
    <row r="282" spans="1:67" s="4" customFormat="1" ht="99.95" customHeight="1" x14ac:dyDescent="0.25">
      <c r="A282" s="6" t="s">
        <v>684</v>
      </c>
      <c r="B282" s="4" t="s">
        <v>588</v>
      </c>
      <c r="C282" s="4" t="s">
        <v>495</v>
      </c>
      <c r="D282" s="4" t="s">
        <v>492</v>
      </c>
      <c r="E282" s="4" t="s">
        <v>82</v>
      </c>
      <c r="BI282" s="4">
        <v>4</v>
      </c>
      <c r="BK282" s="4">
        <v>4</v>
      </c>
      <c r="BL282" s="5">
        <v>665</v>
      </c>
      <c r="BM282" s="5">
        <f t="shared" si="9"/>
        <v>2660</v>
      </c>
      <c r="BN282" s="5">
        <v>266</v>
      </c>
      <c r="BO282" s="5">
        <f t="shared" si="10"/>
        <v>1064</v>
      </c>
    </row>
    <row r="283" spans="1:67" s="4" customFormat="1" ht="99.95" customHeight="1" x14ac:dyDescent="0.25">
      <c r="A283" s="6" t="s">
        <v>685</v>
      </c>
      <c r="B283" s="4" t="s">
        <v>589</v>
      </c>
      <c r="C283" s="4" t="s">
        <v>495</v>
      </c>
      <c r="D283" s="4" t="s">
        <v>492</v>
      </c>
      <c r="E283" s="4" t="s">
        <v>82</v>
      </c>
      <c r="BI283" s="4">
        <v>4</v>
      </c>
      <c r="BK283" s="4">
        <v>4</v>
      </c>
      <c r="BL283" s="5">
        <v>1675</v>
      </c>
      <c r="BM283" s="5">
        <f t="shared" si="9"/>
        <v>6700</v>
      </c>
      <c r="BN283" s="5">
        <v>670</v>
      </c>
      <c r="BO283" s="5">
        <f t="shared" si="10"/>
        <v>2680</v>
      </c>
    </row>
    <row r="284" spans="1:67" s="4" customFormat="1" ht="99.95" customHeight="1" x14ac:dyDescent="0.25">
      <c r="A284" s="6" t="s">
        <v>701</v>
      </c>
      <c r="B284" s="4" t="s">
        <v>590</v>
      </c>
      <c r="C284" s="4" t="s">
        <v>495</v>
      </c>
      <c r="D284" s="4" t="s">
        <v>492</v>
      </c>
      <c r="E284" s="4" t="s">
        <v>82</v>
      </c>
      <c r="BI284" s="4">
        <v>3</v>
      </c>
      <c r="BK284" s="4">
        <v>3</v>
      </c>
      <c r="BL284" s="5">
        <v>795</v>
      </c>
      <c r="BM284" s="5">
        <f t="shared" si="9"/>
        <v>2385</v>
      </c>
      <c r="BN284" s="5">
        <v>318</v>
      </c>
      <c r="BO284" s="5">
        <f t="shared" si="10"/>
        <v>954</v>
      </c>
    </row>
    <row r="285" spans="1:67" s="4" customFormat="1" ht="99.95" customHeight="1" x14ac:dyDescent="0.25">
      <c r="A285" s="6" t="s">
        <v>686</v>
      </c>
      <c r="B285" s="4" t="s">
        <v>591</v>
      </c>
      <c r="C285" s="4" t="s">
        <v>495</v>
      </c>
      <c r="D285" s="4" t="s">
        <v>492</v>
      </c>
      <c r="E285" s="4" t="s">
        <v>82</v>
      </c>
      <c r="BI285" s="4">
        <v>4</v>
      </c>
      <c r="BK285" s="4">
        <v>4</v>
      </c>
      <c r="BL285" s="5">
        <v>645</v>
      </c>
      <c r="BM285" s="5">
        <f t="shared" si="9"/>
        <v>2580</v>
      </c>
      <c r="BN285" s="5">
        <v>258</v>
      </c>
      <c r="BO285" s="5">
        <f t="shared" si="10"/>
        <v>1032</v>
      </c>
    </row>
    <row r="286" spans="1:67" s="4" customFormat="1" ht="99.95" customHeight="1" x14ac:dyDescent="0.25">
      <c r="A286" s="6" t="s">
        <v>640</v>
      </c>
      <c r="B286" s="4" t="s">
        <v>592</v>
      </c>
      <c r="C286" s="4" t="s">
        <v>495</v>
      </c>
      <c r="D286" s="4" t="s">
        <v>492</v>
      </c>
      <c r="E286" s="4" t="s">
        <v>82</v>
      </c>
      <c r="BI286" s="4">
        <v>15</v>
      </c>
      <c r="BK286" s="4">
        <v>15</v>
      </c>
      <c r="BL286" s="5">
        <v>645</v>
      </c>
      <c r="BM286" s="5">
        <f t="shared" si="9"/>
        <v>9675</v>
      </c>
      <c r="BN286" s="5">
        <v>258</v>
      </c>
      <c r="BO286" s="5">
        <f t="shared" si="10"/>
        <v>3870</v>
      </c>
    </row>
    <row r="287" spans="1:67" s="4" customFormat="1" ht="99.95" customHeight="1" x14ac:dyDescent="0.25">
      <c r="A287" s="6" t="s">
        <v>336</v>
      </c>
      <c r="B287" s="4" t="s">
        <v>336</v>
      </c>
      <c r="C287" s="4" t="s">
        <v>495</v>
      </c>
      <c r="D287" s="4" t="s">
        <v>489</v>
      </c>
      <c r="E287" s="4" t="s">
        <v>1</v>
      </c>
      <c r="AK287" s="4">
        <v>1</v>
      </c>
      <c r="AR287" s="4">
        <v>1</v>
      </c>
      <c r="AS287" s="4">
        <v>2</v>
      </c>
      <c r="AT287" s="4">
        <v>2</v>
      </c>
      <c r="AU287" s="4">
        <v>2</v>
      </c>
      <c r="BK287" s="4">
        <v>8</v>
      </c>
      <c r="BL287" s="5">
        <v>3750</v>
      </c>
      <c r="BM287" s="5">
        <f t="shared" si="9"/>
        <v>30000</v>
      </c>
      <c r="BN287" s="5">
        <v>1500</v>
      </c>
      <c r="BO287" s="5">
        <f t="shared" si="10"/>
        <v>12000</v>
      </c>
    </row>
    <row r="288" spans="1:67" s="4" customFormat="1" ht="99.95" customHeight="1" x14ac:dyDescent="0.25">
      <c r="A288" s="6" t="s">
        <v>4</v>
      </c>
      <c r="B288" s="4" t="s">
        <v>4</v>
      </c>
      <c r="C288" s="4" t="s">
        <v>495</v>
      </c>
      <c r="D288" s="4" t="s">
        <v>489</v>
      </c>
      <c r="E288" s="4" t="s">
        <v>1</v>
      </c>
      <c r="AK288" s="4">
        <v>2</v>
      </c>
      <c r="AO288" s="4">
        <v>2</v>
      </c>
      <c r="AR288" s="4">
        <v>3</v>
      </c>
      <c r="AS288" s="4">
        <v>2</v>
      </c>
      <c r="AT288" s="4">
        <v>1</v>
      </c>
      <c r="AX288" s="4">
        <v>1</v>
      </c>
      <c r="BK288" s="4">
        <v>11</v>
      </c>
      <c r="BL288" s="5">
        <v>3450</v>
      </c>
      <c r="BM288" s="5">
        <f t="shared" si="9"/>
        <v>37950</v>
      </c>
      <c r="BN288" s="5">
        <v>1380</v>
      </c>
      <c r="BO288" s="5">
        <f t="shared" si="10"/>
        <v>15180</v>
      </c>
    </row>
    <row r="289" spans="1:67" s="4" customFormat="1" ht="99.95" customHeight="1" x14ac:dyDescent="0.25">
      <c r="A289" s="6" t="s">
        <v>337</v>
      </c>
      <c r="B289" s="4" t="s">
        <v>337</v>
      </c>
      <c r="C289" s="4" t="s">
        <v>495</v>
      </c>
      <c r="D289" s="4" t="s">
        <v>489</v>
      </c>
      <c r="E289" s="4" t="s">
        <v>1</v>
      </c>
      <c r="AO289" s="4">
        <v>2</v>
      </c>
      <c r="AV289" s="4">
        <v>1</v>
      </c>
      <c r="BK289" s="4">
        <v>3</v>
      </c>
      <c r="BL289" s="5">
        <v>3750</v>
      </c>
      <c r="BM289" s="5">
        <f t="shared" si="9"/>
        <v>11250</v>
      </c>
      <c r="BN289" s="5">
        <v>1500</v>
      </c>
      <c r="BO289" s="5">
        <f t="shared" si="10"/>
        <v>4500</v>
      </c>
    </row>
    <row r="290" spans="1:67" s="4" customFormat="1" ht="99.95" customHeight="1" x14ac:dyDescent="0.25">
      <c r="A290" s="6" t="s">
        <v>338</v>
      </c>
      <c r="B290" s="4" t="s">
        <v>338</v>
      </c>
      <c r="C290" s="4" t="s">
        <v>495</v>
      </c>
      <c r="D290" s="4" t="s">
        <v>489</v>
      </c>
      <c r="E290" s="4" t="s">
        <v>1</v>
      </c>
      <c r="AK290" s="4">
        <v>3</v>
      </c>
      <c r="AO290" s="4">
        <v>2</v>
      </c>
      <c r="AR290" s="4">
        <v>2</v>
      </c>
      <c r="AS290" s="4">
        <v>2</v>
      </c>
      <c r="AT290" s="4">
        <v>3</v>
      </c>
      <c r="AU290" s="4">
        <v>2</v>
      </c>
      <c r="AV290" s="4">
        <v>2</v>
      </c>
      <c r="AX290" s="4">
        <v>1</v>
      </c>
      <c r="BK290" s="4">
        <v>17</v>
      </c>
      <c r="BL290" s="5">
        <v>2450</v>
      </c>
      <c r="BM290" s="5">
        <f t="shared" si="9"/>
        <v>41650</v>
      </c>
      <c r="BN290" s="5">
        <v>980</v>
      </c>
      <c r="BO290" s="5">
        <f t="shared" si="10"/>
        <v>16660</v>
      </c>
    </row>
    <row r="291" spans="1:67" s="4" customFormat="1" ht="99.95" customHeight="1" x14ac:dyDescent="0.25">
      <c r="A291" s="6" t="s">
        <v>339</v>
      </c>
      <c r="B291" s="4" t="s">
        <v>339</v>
      </c>
      <c r="C291" s="4" t="s">
        <v>495</v>
      </c>
      <c r="D291" s="4" t="s">
        <v>489</v>
      </c>
      <c r="E291" s="4" t="s">
        <v>1</v>
      </c>
      <c r="AK291" s="4">
        <v>6</v>
      </c>
      <c r="AO291" s="4">
        <v>7</v>
      </c>
      <c r="AR291" s="4">
        <v>3</v>
      </c>
      <c r="AS291" s="4">
        <v>1</v>
      </c>
      <c r="AT291" s="4">
        <v>1</v>
      </c>
      <c r="AU291" s="4">
        <v>1</v>
      </c>
      <c r="AV291" s="4">
        <v>1</v>
      </c>
      <c r="BK291" s="4">
        <v>20</v>
      </c>
      <c r="BL291" s="5">
        <v>2950</v>
      </c>
      <c r="BM291" s="5">
        <f t="shared" si="9"/>
        <v>59000</v>
      </c>
      <c r="BN291" s="5">
        <v>1180</v>
      </c>
      <c r="BO291" s="5">
        <f t="shared" si="10"/>
        <v>23600</v>
      </c>
    </row>
    <row r="292" spans="1:67" s="4" customFormat="1" ht="99.95" customHeight="1" x14ac:dyDescent="0.25">
      <c r="A292" s="6" t="s">
        <v>340</v>
      </c>
      <c r="B292" s="4" t="s">
        <v>340</v>
      </c>
      <c r="C292" s="4" t="s">
        <v>495</v>
      </c>
      <c r="D292" s="4" t="s">
        <v>489</v>
      </c>
      <c r="E292" s="4" t="s">
        <v>1</v>
      </c>
      <c r="AK292" s="4">
        <v>1</v>
      </c>
      <c r="AO292" s="4">
        <v>2</v>
      </c>
      <c r="AR292" s="4">
        <v>2</v>
      </c>
      <c r="AS292" s="4">
        <v>3</v>
      </c>
      <c r="AT292" s="4">
        <v>2</v>
      </c>
      <c r="BK292" s="4">
        <v>10</v>
      </c>
      <c r="BL292" s="5">
        <v>3750</v>
      </c>
      <c r="BM292" s="5">
        <f t="shared" si="9"/>
        <v>37500</v>
      </c>
      <c r="BN292" s="5">
        <v>1500</v>
      </c>
      <c r="BO292" s="5">
        <f t="shared" si="10"/>
        <v>15000</v>
      </c>
    </row>
    <row r="293" spans="1:67" s="4" customFormat="1" ht="99.95" customHeight="1" x14ac:dyDescent="0.25">
      <c r="A293" s="6" t="s">
        <v>341</v>
      </c>
      <c r="B293" s="4" t="s">
        <v>341</v>
      </c>
      <c r="C293" s="4" t="s">
        <v>495</v>
      </c>
      <c r="D293" s="4" t="s">
        <v>489</v>
      </c>
      <c r="E293" s="4" t="s">
        <v>1</v>
      </c>
      <c r="AR293" s="4">
        <v>2</v>
      </c>
      <c r="AS293" s="4">
        <v>1</v>
      </c>
      <c r="AT293" s="4">
        <v>1</v>
      </c>
      <c r="AU293" s="4">
        <v>1</v>
      </c>
      <c r="BK293" s="4">
        <v>5</v>
      </c>
      <c r="BL293" s="5">
        <v>2950</v>
      </c>
      <c r="BM293" s="5">
        <f t="shared" si="9"/>
        <v>14750</v>
      </c>
      <c r="BN293" s="5">
        <v>1180</v>
      </c>
      <c r="BO293" s="5">
        <f t="shared" si="10"/>
        <v>5900</v>
      </c>
    </row>
    <row r="294" spans="1:67" s="4" customFormat="1" ht="99.95" customHeight="1" x14ac:dyDescent="0.25">
      <c r="A294" s="6" t="s">
        <v>10</v>
      </c>
      <c r="B294" s="4" t="s">
        <v>10</v>
      </c>
      <c r="C294" s="4" t="s">
        <v>495</v>
      </c>
      <c r="D294" s="4" t="s">
        <v>489</v>
      </c>
      <c r="E294" s="4" t="s">
        <v>1</v>
      </c>
      <c r="AK294" s="4">
        <v>2</v>
      </c>
      <c r="AO294" s="4">
        <v>3</v>
      </c>
      <c r="AR294" s="4">
        <v>5</v>
      </c>
      <c r="AS294" s="4">
        <v>2</v>
      </c>
      <c r="AT294" s="4">
        <v>2</v>
      </c>
      <c r="BK294" s="4">
        <v>14</v>
      </c>
      <c r="BL294" s="5">
        <v>2950</v>
      </c>
      <c r="BM294" s="5">
        <f t="shared" si="9"/>
        <v>41300</v>
      </c>
      <c r="BN294" s="5">
        <v>1180</v>
      </c>
      <c r="BO294" s="5">
        <f t="shared" si="10"/>
        <v>16520</v>
      </c>
    </row>
    <row r="295" spans="1:67" s="4" customFormat="1" ht="99.95" customHeight="1" x14ac:dyDescent="0.25">
      <c r="A295" s="6" t="s">
        <v>428</v>
      </c>
      <c r="B295" s="4" t="s">
        <v>428</v>
      </c>
      <c r="C295" s="4" t="s">
        <v>495</v>
      </c>
      <c r="D295" s="4" t="s">
        <v>489</v>
      </c>
      <c r="E295" s="4" t="s">
        <v>1</v>
      </c>
      <c r="AK295" s="4">
        <v>2</v>
      </c>
      <c r="AO295" s="4">
        <v>1</v>
      </c>
      <c r="AR295" s="4">
        <v>3</v>
      </c>
      <c r="AS295" s="4">
        <v>1</v>
      </c>
      <c r="AT295" s="4">
        <v>1</v>
      </c>
      <c r="AU295" s="4">
        <v>2</v>
      </c>
      <c r="AV295" s="4">
        <v>1</v>
      </c>
      <c r="BK295" s="4">
        <v>11</v>
      </c>
      <c r="BL295" s="5">
        <v>3950</v>
      </c>
      <c r="BM295" s="5">
        <f t="shared" si="9"/>
        <v>43450</v>
      </c>
      <c r="BN295" s="5">
        <v>1580</v>
      </c>
      <c r="BO295" s="5">
        <f t="shared" si="10"/>
        <v>17380</v>
      </c>
    </row>
    <row r="296" spans="1:67" s="4" customFormat="1" ht="99.95" customHeight="1" x14ac:dyDescent="0.25">
      <c r="A296" s="6" t="s">
        <v>342</v>
      </c>
      <c r="B296" s="4" t="s">
        <v>342</v>
      </c>
      <c r="C296" s="4" t="s">
        <v>495</v>
      </c>
      <c r="D296" s="4" t="s">
        <v>489</v>
      </c>
      <c r="E296" s="4" t="s">
        <v>1</v>
      </c>
      <c r="AO296" s="4">
        <v>4</v>
      </c>
      <c r="AR296" s="4">
        <v>1</v>
      </c>
      <c r="AS296" s="4">
        <v>1</v>
      </c>
      <c r="BK296" s="4">
        <v>6</v>
      </c>
      <c r="BL296" s="5">
        <v>2750</v>
      </c>
      <c r="BM296" s="5">
        <f t="shared" si="9"/>
        <v>16500</v>
      </c>
      <c r="BN296" s="5">
        <v>1100</v>
      </c>
      <c r="BO296" s="5">
        <f t="shared" si="10"/>
        <v>6600</v>
      </c>
    </row>
    <row r="297" spans="1:67" s="4" customFormat="1" ht="99.95" customHeight="1" x14ac:dyDescent="0.25">
      <c r="A297" s="6" t="s">
        <v>343</v>
      </c>
      <c r="B297" s="4" t="s">
        <v>343</v>
      </c>
      <c r="C297" s="4" t="s">
        <v>495</v>
      </c>
      <c r="D297" s="4" t="s">
        <v>489</v>
      </c>
      <c r="E297" s="4" t="s">
        <v>1</v>
      </c>
      <c r="BE297" s="4">
        <v>10</v>
      </c>
      <c r="BG297" s="4">
        <v>4</v>
      </c>
      <c r="BK297" s="4">
        <v>14</v>
      </c>
      <c r="BL297" s="5">
        <v>4950</v>
      </c>
      <c r="BM297" s="5">
        <f t="shared" si="9"/>
        <v>69300</v>
      </c>
      <c r="BN297" s="5">
        <v>1980</v>
      </c>
      <c r="BO297" s="5">
        <f t="shared" si="10"/>
        <v>27720</v>
      </c>
    </row>
    <row r="298" spans="1:67" s="4" customFormat="1" ht="99.95" customHeight="1" x14ac:dyDescent="0.25">
      <c r="A298" s="6" t="s">
        <v>344</v>
      </c>
      <c r="B298" s="4" t="s">
        <v>344</v>
      </c>
      <c r="C298" s="4" t="s">
        <v>495</v>
      </c>
      <c r="D298" s="4" t="s">
        <v>489</v>
      </c>
      <c r="E298" s="4" t="s">
        <v>1</v>
      </c>
      <c r="AK298" s="4">
        <v>1</v>
      </c>
      <c r="AR298" s="4">
        <v>3</v>
      </c>
      <c r="AT298" s="4">
        <v>1</v>
      </c>
      <c r="BK298" s="4">
        <v>5</v>
      </c>
      <c r="BL298" s="5">
        <v>2950</v>
      </c>
      <c r="BM298" s="5">
        <f t="shared" si="9"/>
        <v>14750</v>
      </c>
      <c r="BN298" s="5">
        <v>1180</v>
      </c>
      <c r="BO298" s="5">
        <f t="shared" si="10"/>
        <v>5900</v>
      </c>
    </row>
    <row r="299" spans="1:67" s="4" customFormat="1" ht="99.95" customHeight="1" x14ac:dyDescent="0.25">
      <c r="A299" s="6" t="s">
        <v>345</v>
      </c>
      <c r="B299" s="4" t="s">
        <v>345</v>
      </c>
      <c r="C299" s="4" t="s">
        <v>495</v>
      </c>
      <c r="D299" s="4" t="s">
        <v>489</v>
      </c>
      <c r="E299" s="4" t="s">
        <v>1</v>
      </c>
      <c r="AK299" s="4">
        <v>7</v>
      </c>
      <c r="AO299" s="4">
        <v>6</v>
      </c>
      <c r="AR299" s="4">
        <v>2</v>
      </c>
      <c r="AT299" s="4">
        <v>1</v>
      </c>
      <c r="BK299" s="4">
        <v>16</v>
      </c>
      <c r="BL299" s="5">
        <v>2950</v>
      </c>
      <c r="BM299" s="5">
        <f t="shared" si="9"/>
        <v>47200</v>
      </c>
      <c r="BN299" s="5">
        <v>1180</v>
      </c>
      <c r="BO299" s="5">
        <f t="shared" si="10"/>
        <v>18880</v>
      </c>
    </row>
    <row r="300" spans="1:67" s="4" customFormat="1" ht="99.95" customHeight="1" x14ac:dyDescent="0.25">
      <c r="A300" s="6" t="s">
        <v>13</v>
      </c>
      <c r="B300" s="4" t="s">
        <v>13</v>
      </c>
      <c r="C300" s="4" t="s">
        <v>495</v>
      </c>
      <c r="D300" s="4" t="s">
        <v>489</v>
      </c>
      <c r="E300" s="4" t="s">
        <v>1</v>
      </c>
      <c r="AK300" s="4">
        <v>2</v>
      </c>
      <c r="AO300" s="4">
        <v>1</v>
      </c>
      <c r="AU300" s="4">
        <v>1</v>
      </c>
      <c r="AV300" s="4">
        <v>2</v>
      </c>
      <c r="BK300" s="4">
        <v>6</v>
      </c>
      <c r="BL300" s="5">
        <v>2950</v>
      </c>
      <c r="BM300" s="5">
        <f t="shared" si="9"/>
        <v>17700</v>
      </c>
      <c r="BN300" s="5">
        <v>1180</v>
      </c>
      <c r="BO300" s="5">
        <f t="shared" si="10"/>
        <v>7080</v>
      </c>
    </row>
    <row r="301" spans="1:67" s="4" customFormat="1" ht="99.95" customHeight="1" x14ac:dyDescent="0.25">
      <c r="A301" s="6" t="s">
        <v>429</v>
      </c>
      <c r="B301" s="4" t="s">
        <v>429</v>
      </c>
      <c r="C301" s="4" t="s">
        <v>495</v>
      </c>
      <c r="D301" s="4" t="s">
        <v>489</v>
      </c>
      <c r="E301" s="4" t="s">
        <v>1</v>
      </c>
      <c r="AK301" s="4">
        <v>2</v>
      </c>
      <c r="AO301" s="4">
        <v>3</v>
      </c>
      <c r="AR301" s="4">
        <v>1</v>
      </c>
      <c r="AS301" s="4">
        <v>2</v>
      </c>
      <c r="AT301" s="4">
        <v>2</v>
      </c>
      <c r="AU301" s="4">
        <v>3</v>
      </c>
      <c r="AV301" s="4">
        <v>3</v>
      </c>
      <c r="AX301" s="4">
        <v>2</v>
      </c>
      <c r="BK301" s="4">
        <v>18</v>
      </c>
      <c r="BL301" s="5">
        <v>3750</v>
      </c>
      <c r="BM301" s="5">
        <f t="shared" si="9"/>
        <v>67500</v>
      </c>
      <c r="BN301" s="5">
        <v>1500</v>
      </c>
      <c r="BO301" s="5">
        <f t="shared" si="10"/>
        <v>27000</v>
      </c>
    </row>
    <row r="302" spans="1:67" s="4" customFormat="1" ht="99.95" customHeight="1" x14ac:dyDescent="0.25">
      <c r="A302" s="6" t="s">
        <v>430</v>
      </c>
      <c r="B302" s="4" t="s">
        <v>430</v>
      </c>
      <c r="C302" s="4" t="s">
        <v>495</v>
      </c>
      <c r="D302" s="4" t="s">
        <v>489</v>
      </c>
      <c r="E302" s="4" t="s">
        <v>1</v>
      </c>
      <c r="AK302" s="4">
        <v>10</v>
      </c>
      <c r="BK302" s="4">
        <v>10</v>
      </c>
      <c r="BL302" s="5">
        <v>2750</v>
      </c>
      <c r="BM302" s="5">
        <f t="shared" si="9"/>
        <v>27500</v>
      </c>
      <c r="BN302" s="5">
        <v>1100</v>
      </c>
      <c r="BO302" s="5">
        <f t="shared" si="10"/>
        <v>11000</v>
      </c>
    </row>
    <row r="303" spans="1:67" s="4" customFormat="1" ht="99.95" customHeight="1" x14ac:dyDescent="0.25">
      <c r="A303" s="6" t="s">
        <v>346</v>
      </c>
      <c r="B303" s="4" t="s">
        <v>346</v>
      </c>
      <c r="C303" s="4" t="s">
        <v>495</v>
      </c>
      <c r="D303" s="4" t="s">
        <v>489</v>
      </c>
      <c r="E303" s="4" t="s">
        <v>1</v>
      </c>
      <c r="AK303" s="4">
        <v>6</v>
      </c>
      <c r="AO303" s="4">
        <v>7</v>
      </c>
      <c r="AR303" s="4">
        <v>10</v>
      </c>
      <c r="AS303" s="4">
        <v>8</v>
      </c>
      <c r="AT303" s="4">
        <v>4</v>
      </c>
      <c r="AU303" s="4">
        <v>4</v>
      </c>
      <c r="BK303" s="4">
        <v>39</v>
      </c>
      <c r="BL303" s="5">
        <v>2550</v>
      </c>
      <c r="BM303" s="5">
        <f t="shared" si="9"/>
        <v>99450</v>
      </c>
      <c r="BN303" s="5">
        <v>1020</v>
      </c>
      <c r="BO303" s="5">
        <f t="shared" si="10"/>
        <v>39780</v>
      </c>
    </row>
    <row r="304" spans="1:67" s="4" customFormat="1" ht="99.95" customHeight="1" x14ac:dyDescent="0.25">
      <c r="A304" s="6" t="s">
        <v>14</v>
      </c>
      <c r="B304" s="4" t="s">
        <v>14</v>
      </c>
      <c r="C304" s="4" t="s">
        <v>495</v>
      </c>
      <c r="D304" s="4" t="s">
        <v>489</v>
      </c>
      <c r="E304" s="4" t="s">
        <v>1</v>
      </c>
      <c r="AO304" s="4">
        <v>2</v>
      </c>
      <c r="AR304" s="4">
        <v>4</v>
      </c>
      <c r="AS304" s="4">
        <v>2</v>
      </c>
      <c r="AT304" s="4">
        <v>3</v>
      </c>
      <c r="AU304" s="4">
        <v>1</v>
      </c>
      <c r="BK304" s="4">
        <v>12</v>
      </c>
      <c r="BL304" s="5">
        <v>3750</v>
      </c>
      <c r="BM304" s="5">
        <f t="shared" si="9"/>
        <v>45000</v>
      </c>
      <c r="BN304" s="5">
        <v>1500</v>
      </c>
      <c r="BO304" s="5">
        <f t="shared" si="10"/>
        <v>18000</v>
      </c>
    </row>
    <row r="305" spans="1:67" s="4" customFormat="1" ht="99.95" customHeight="1" x14ac:dyDescent="0.25">
      <c r="A305" s="6" t="s">
        <v>15</v>
      </c>
      <c r="B305" s="4" t="s">
        <v>15</v>
      </c>
      <c r="C305" s="4" t="s">
        <v>495</v>
      </c>
      <c r="D305" s="4" t="s">
        <v>489</v>
      </c>
      <c r="E305" s="4" t="s">
        <v>1</v>
      </c>
      <c r="AO305" s="4">
        <v>1</v>
      </c>
      <c r="AR305" s="4">
        <v>1</v>
      </c>
      <c r="AT305" s="4">
        <v>1</v>
      </c>
      <c r="AU305" s="4">
        <v>1</v>
      </c>
      <c r="BK305" s="4">
        <v>4</v>
      </c>
      <c r="BL305" s="5">
        <v>1750</v>
      </c>
      <c r="BM305" s="5">
        <f t="shared" si="9"/>
        <v>7000</v>
      </c>
      <c r="BN305" s="5">
        <v>700</v>
      </c>
      <c r="BO305" s="5">
        <f t="shared" si="10"/>
        <v>2800</v>
      </c>
    </row>
    <row r="306" spans="1:67" s="4" customFormat="1" ht="99.95" customHeight="1" x14ac:dyDescent="0.25">
      <c r="A306" s="6" t="s">
        <v>431</v>
      </c>
      <c r="B306" s="4" t="s">
        <v>431</v>
      </c>
      <c r="C306" s="4" t="s">
        <v>495</v>
      </c>
      <c r="D306" s="4" t="s">
        <v>489</v>
      </c>
      <c r="E306" s="4" t="s">
        <v>1</v>
      </c>
      <c r="AK306" s="4">
        <v>5</v>
      </c>
      <c r="BK306" s="4">
        <v>5</v>
      </c>
      <c r="BL306" s="5">
        <v>1750</v>
      </c>
      <c r="BM306" s="5">
        <f t="shared" si="9"/>
        <v>8750</v>
      </c>
      <c r="BN306" s="5">
        <v>700</v>
      </c>
      <c r="BO306" s="5">
        <f t="shared" si="10"/>
        <v>3500</v>
      </c>
    </row>
    <row r="307" spans="1:67" s="4" customFormat="1" ht="99.95" customHeight="1" x14ac:dyDescent="0.25">
      <c r="A307" s="6" t="s">
        <v>347</v>
      </c>
      <c r="B307" s="4" t="s">
        <v>347</v>
      </c>
      <c r="C307" s="4" t="s">
        <v>495</v>
      </c>
      <c r="D307" s="4" t="s">
        <v>489</v>
      </c>
      <c r="E307" s="4" t="s">
        <v>1</v>
      </c>
      <c r="AK307" s="4">
        <v>4</v>
      </c>
      <c r="AO307" s="4">
        <v>1</v>
      </c>
      <c r="AR307" s="4">
        <v>9</v>
      </c>
      <c r="AS307" s="4">
        <v>4</v>
      </c>
      <c r="AU307" s="4">
        <v>1</v>
      </c>
      <c r="BK307" s="4">
        <v>19</v>
      </c>
      <c r="BL307" s="5">
        <v>2550</v>
      </c>
      <c r="BM307" s="5">
        <f t="shared" si="9"/>
        <v>48450</v>
      </c>
      <c r="BN307" s="5">
        <v>1020</v>
      </c>
      <c r="BO307" s="5">
        <f t="shared" si="10"/>
        <v>19380</v>
      </c>
    </row>
    <row r="308" spans="1:67" s="4" customFormat="1" ht="99.95" customHeight="1" x14ac:dyDescent="0.25">
      <c r="A308" s="6" t="s">
        <v>16</v>
      </c>
      <c r="B308" s="4" t="s">
        <v>16</v>
      </c>
      <c r="C308" s="4" t="s">
        <v>495</v>
      </c>
      <c r="D308" s="4" t="s">
        <v>489</v>
      </c>
      <c r="E308" s="4" t="s">
        <v>1</v>
      </c>
      <c r="AK308" s="4">
        <v>1</v>
      </c>
      <c r="AR308" s="4">
        <v>1</v>
      </c>
      <c r="AT308" s="4">
        <v>2</v>
      </c>
      <c r="AU308" s="4">
        <v>1</v>
      </c>
      <c r="BK308" s="4">
        <v>5</v>
      </c>
      <c r="BL308" s="5">
        <v>1650</v>
      </c>
      <c r="BM308" s="5">
        <f t="shared" si="9"/>
        <v>8250</v>
      </c>
      <c r="BN308" s="5">
        <v>660</v>
      </c>
      <c r="BO308" s="5">
        <f t="shared" si="10"/>
        <v>3300</v>
      </c>
    </row>
    <row r="309" spans="1:67" s="4" customFormat="1" ht="99.95" customHeight="1" x14ac:dyDescent="0.25">
      <c r="A309" s="6" t="s">
        <v>348</v>
      </c>
      <c r="B309" s="4" t="s">
        <v>348</v>
      </c>
      <c r="C309" s="4" t="s">
        <v>495</v>
      </c>
      <c r="D309" s="4" t="s">
        <v>489</v>
      </c>
      <c r="E309" s="4" t="s">
        <v>1</v>
      </c>
      <c r="AO309" s="4">
        <v>1</v>
      </c>
      <c r="AR309" s="4">
        <v>1</v>
      </c>
      <c r="AS309" s="4">
        <v>2</v>
      </c>
      <c r="AT309" s="4">
        <v>1</v>
      </c>
      <c r="BK309" s="4">
        <v>5</v>
      </c>
      <c r="BL309" s="5">
        <v>2950</v>
      </c>
      <c r="BM309" s="5">
        <f t="shared" si="9"/>
        <v>14750</v>
      </c>
      <c r="BN309" s="5">
        <v>1180</v>
      </c>
      <c r="BO309" s="5">
        <f t="shared" si="10"/>
        <v>5900</v>
      </c>
    </row>
    <row r="310" spans="1:67" s="4" customFormat="1" ht="99.95" customHeight="1" x14ac:dyDescent="0.25">
      <c r="A310" s="6" t="s">
        <v>349</v>
      </c>
      <c r="B310" s="4" t="s">
        <v>349</v>
      </c>
      <c r="C310" s="4" t="s">
        <v>495</v>
      </c>
      <c r="D310" s="4" t="s">
        <v>489</v>
      </c>
      <c r="E310" s="4" t="s">
        <v>1</v>
      </c>
      <c r="AK310" s="4">
        <v>16</v>
      </c>
      <c r="BK310" s="4">
        <v>16</v>
      </c>
      <c r="BL310" s="5">
        <v>325</v>
      </c>
      <c r="BM310" s="5">
        <f t="shared" si="9"/>
        <v>5200</v>
      </c>
      <c r="BN310" s="5">
        <v>130</v>
      </c>
      <c r="BO310" s="5">
        <f t="shared" si="10"/>
        <v>2080</v>
      </c>
    </row>
    <row r="311" spans="1:67" s="4" customFormat="1" ht="99.95" customHeight="1" x14ac:dyDescent="0.25">
      <c r="A311" s="6" t="s">
        <v>432</v>
      </c>
      <c r="B311" s="4" t="s">
        <v>432</v>
      </c>
      <c r="C311" s="4" t="s">
        <v>495</v>
      </c>
      <c r="D311" s="4" t="s">
        <v>489</v>
      </c>
      <c r="E311" s="4" t="s">
        <v>1</v>
      </c>
      <c r="AO311" s="4">
        <v>6</v>
      </c>
      <c r="AR311" s="4">
        <v>5</v>
      </c>
      <c r="AS311" s="4">
        <v>1</v>
      </c>
      <c r="BK311" s="4">
        <v>12</v>
      </c>
      <c r="BL311" s="5">
        <v>435</v>
      </c>
      <c r="BM311" s="5">
        <f t="shared" si="9"/>
        <v>5220</v>
      </c>
      <c r="BN311" s="5">
        <v>174</v>
      </c>
      <c r="BO311" s="5">
        <f t="shared" si="10"/>
        <v>2088</v>
      </c>
    </row>
    <row r="312" spans="1:67" s="4" customFormat="1" ht="99.95" customHeight="1" x14ac:dyDescent="0.25">
      <c r="A312" s="6" t="s">
        <v>433</v>
      </c>
      <c r="B312" s="4" t="s">
        <v>433</v>
      </c>
      <c r="C312" s="4" t="s">
        <v>495</v>
      </c>
      <c r="D312" s="4" t="s">
        <v>489</v>
      </c>
      <c r="E312" s="4" t="s">
        <v>1</v>
      </c>
      <c r="AK312" s="4">
        <v>26</v>
      </c>
      <c r="BK312" s="4">
        <v>26</v>
      </c>
      <c r="BL312" s="5">
        <v>455</v>
      </c>
      <c r="BM312" s="5">
        <f t="shared" si="9"/>
        <v>11830</v>
      </c>
      <c r="BN312" s="5">
        <v>182</v>
      </c>
      <c r="BO312" s="5">
        <f t="shared" si="10"/>
        <v>4732</v>
      </c>
    </row>
    <row r="313" spans="1:67" s="4" customFormat="1" ht="99.95" customHeight="1" x14ac:dyDescent="0.25">
      <c r="A313" s="6" t="s">
        <v>301</v>
      </c>
      <c r="B313" s="4" t="s">
        <v>301</v>
      </c>
      <c r="C313" s="4" t="s">
        <v>495</v>
      </c>
      <c r="D313" s="4" t="s">
        <v>489</v>
      </c>
      <c r="E313" s="4" t="s">
        <v>1</v>
      </c>
      <c r="AK313" s="4">
        <v>26</v>
      </c>
      <c r="AO313" s="4">
        <v>3</v>
      </c>
      <c r="BK313" s="4">
        <v>29</v>
      </c>
      <c r="BL313" s="5">
        <v>445</v>
      </c>
      <c r="BM313" s="5">
        <f t="shared" si="9"/>
        <v>12905</v>
      </c>
      <c r="BN313" s="5">
        <v>178</v>
      </c>
      <c r="BO313" s="5">
        <f t="shared" si="10"/>
        <v>5162</v>
      </c>
    </row>
    <row r="314" spans="1:67" s="4" customFormat="1" ht="99.95" customHeight="1" x14ac:dyDescent="0.25">
      <c r="A314" s="6" t="s">
        <v>302</v>
      </c>
      <c r="B314" s="4" t="s">
        <v>302</v>
      </c>
      <c r="C314" s="4" t="s">
        <v>495</v>
      </c>
      <c r="D314" s="4" t="s">
        <v>489</v>
      </c>
      <c r="E314" s="4" t="s">
        <v>1</v>
      </c>
      <c r="S314" s="4">
        <v>3</v>
      </c>
      <c r="BK314" s="4">
        <v>3</v>
      </c>
      <c r="BL314" s="5">
        <v>525</v>
      </c>
      <c r="BM314" s="5">
        <f t="shared" si="9"/>
        <v>1575</v>
      </c>
      <c r="BN314" s="5">
        <v>210</v>
      </c>
      <c r="BO314" s="5">
        <f t="shared" si="10"/>
        <v>630</v>
      </c>
    </row>
    <row r="315" spans="1:67" s="4" customFormat="1" ht="99.95" customHeight="1" x14ac:dyDescent="0.25">
      <c r="A315" s="6" t="s">
        <v>422</v>
      </c>
      <c r="B315" s="4" t="s">
        <v>422</v>
      </c>
      <c r="C315" s="4" t="s">
        <v>495</v>
      </c>
      <c r="D315" s="4" t="s">
        <v>489</v>
      </c>
      <c r="E315" s="4" t="s">
        <v>1</v>
      </c>
      <c r="S315" s="4">
        <v>5</v>
      </c>
      <c r="V315" s="4">
        <v>6</v>
      </c>
      <c r="Y315" s="4">
        <v>5</v>
      </c>
      <c r="AB315" s="4">
        <v>4</v>
      </c>
      <c r="AE315" s="4">
        <v>1</v>
      </c>
      <c r="BK315" s="4">
        <v>21</v>
      </c>
      <c r="BL315" s="5">
        <v>575</v>
      </c>
      <c r="BM315" s="5">
        <f t="shared" si="9"/>
        <v>12075</v>
      </c>
      <c r="BN315" s="5">
        <v>230</v>
      </c>
      <c r="BO315" s="5">
        <f t="shared" si="10"/>
        <v>4830</v>
      </c>
    </row>
    <row r="316" spans="1:67" s="4" customFormat="1" ht="99.95" customHeight="1" x14ac:dyDescent="0.25">
      <c r="A316" s="6" t="s">
        <v>305</v>
      </c>
      <c r="B316" s="4" t="s">
        <v>305</v>
      </c>
      <c r="C316" s="4" t="s">
        <v>495</v>
      </c>
      <c r="D316" s="4" t="s">
        <v>489</v>
      </c>
      <c r="E316" s="4" t="s">
        <v>1</v>
      </c>
      <c r="P316" s="4">
        <v>2</v>
      </c>
      <c r="S316" s="4">
        <v>8</v>
      </c>
      <c r="V316" s="4">
        <v>12</v>
      </c>
      <c r="BK316" s="4">
        <v>22</v>
      </c>
      <c r="BL316" s="5">
        <v>295</v>
      </c>
      <c r="BM316" s="5">
        <f t="shared" si="9"/>
        <v>6490</v>
      </c>
      <c r="BN316" s="5">
        <v>118</v>
      </c>
      <c r="BO316" s="5">
        <f t="shared" si="10"/>
        <v>2596</v>
      </c>
    </row>
    <row r="317" spans="1:67" s="4" customFormat="1" ht="99.95" customHeight="1" x14ac:dyDescent="0.25">
      <c r="A317" s="6" t="s">
        <v>434</v>
      </c>
      <c r="B317" s="4" t="s">
        <v>434</v>
      </c>
      <c r="C317" s="4" t="s">
        <v>495</v>
      </c>
      <c r="D317" s="4" t="s">
        <v>489</v>
      </c>
      <c r="E317" s="4" t="s">
        <v>1</v>
      </c>
      <c r="P317" s="4">
        <v>1</v>
      </c>
      <c r="S317" s="4">
        <v>9</v>
      </c>
      <c r="V317" s="4">
        <v>7</v>
      </c>
      <c r="BK317" s="4">
        <v>17</v>
      </c>
      <c r="BL317" s="5">
        <v>295</v>
      </c>
      <c r="BM317" s="5">
        <f t="shared" si="9"/>
        <v>5015</v>
      </c>
      <c r="BN317" s="5">
        <v>118</v>
      </c>
      <c r="BO317" s="5">
        <f t="shared" si="10"/>
        <v>2006</v>
      </c>
    </row>
    <row r="318" spans="1:67" s="4" customFormat="1" ht="99.95" customHeight="1" x14ac:dyDescent="0.25">
      <c r="A318" s="6" t="s">
        <v>435</v>
      </c>
      <c r="B318" s="4" t="s">
        <v>435</v>
      </c>
      <c r="C318" s="4" t="s">
        <v>495</v>
      </c>
      <c r="D318" s="4" t="s">
        <v>489</v>
      </c>
      <c r="E318" s="4" t="s">
        <v>1</v>
      </c>
      <c r="P318" s="4">
        <v>3</v>
      </c>
      <c r="S318" s="4">
        <v>12</v>
      </c>
      <c r="V318" s="4">
        <v>12</v>
      </c>
      <c r="BK318" s="4">
        <v>27</v>
      </c>
      <c r="BL318" s="5">
        <v>295</v>
      </c>
      <c r="BM318" s="5">
        <f t="shared" si="9"/>
        <v>7965</v>
      </c>
      <c r="BN318" s="5">
        <v>118</v>
      </c>
      <c r="BO318" s="5">
        <f t="shared" si="10"/>
        <v>3186</v>
      </c>
    </row>
    <row r="319" spans="1:67" s="4" customFormat="1" ht="99.95" customHeight="1" x14ac:dyDescent="0.25">
      <c r="A319" s="6" t="s">
        <v>436</v>
      </c>
      <c r="B319" s="4" t="s">
        <v>436</v>
      </c>
      <c r="C319" s="4" t="s">
        <v>495</v>
      </c>
      <c r="D319" s="4" t="s">
        <v>489</v>
      </c>
      <c r="E319" s="4" t="s">
        <v>1</v>
      </c>
      <c r="S319" s="4">
        <v>1</v>
      </c>
      <c r="V319" s="4">
        <v>8</v>
      </c>
      <c r="Y319" s="4">
        <v>9</v>
      </c>
      <c r="AB319" s="4">
        <v>6</v>
      </c>
      <c r="AE319" s="4">
        <v>2</v>
      </c>
      <c r="AH319" s="4">
        <v>1</v>
      </c>
      <c r="BK319" s="4">
        <v>27</v>
      </c>
      <c r="BL319" s="5">
        <v>545</v>
      </c>
      <c r="BM319" s="5">
        <f t="shared" si="9"/>
        <v>14715</v>
      </c>
      <c r="BN319" s="5">
        <v>218</v>
      </c>
      <c r="BO319" s="5">
        <f t="shared" si="10"/>
        <v>5886</v>
      </c>
    </row>
    <row r="320" spans="1:67" s="4" customFormat="1" ht="99.95" customHeight="1" x14ac:dyDescent="0.25">
      <c r="A320" s="6" t="s">
        <v>307</v>
      </c>
      <c r="B320" s="4" t="s">
        <v>307</v>
      </c>
      <c r="C320" s="4" t="s">
        <v>495</v>
      </c>
      <c r="D320" s="4" t="s">
        <v>489</v>
      </c>
      <c r="E320" s="4" t="s">
        <v>1</v>
      </c>
      <c r="P320" s="4">
        <v>5</v>
      </c>
      <c r="S320" s="4">
        <v>10</v>
      </c>
      <c r="V320" s="4">
        <v>8</v>
      </c>
      <c r="Y320" s="4">
        <v>10</v>
      </c>
      <c r="BK320" s="4">
        <v>33</v>
      </c>
      <c r="BL320" s="5">
        <v>595</v>
      </c>
      <c r="BM320" s="5">
        <f t="shared" si="9"/>
        <v>19635</v>
      </c>
      <c r="BN320" s="5">
        <v>238</v>
      </c>
      <c r="BO320" s="5">
        <f t="shared" si="10"/>
        <v>7854</v>
      </c>
    </row>
    <row r="321" spans="1:67" s="4" customFormat="1" ht="99.95" customHeight="1" x14ac:dyDescent="0.25">
      <c r="A321" s="6" t="s">
        <v>437</v>
      </c>
      <c r="B321" s="4" t="s">
        <v>437</v>
      </c>
      <c r="C321" s="4" t="s">
        <v>495</v>
      </c>
      <c r="D321" s="4" t="s">
        <v>489</v>
      </c>
      <c r="E321" s="4" t="s">
        <v>1</v>
      </c>
      <c r="P321" s="4">
        <v>1</v>
      </c>
      <c r="S321" s="4">
        <v>2</v>
      </c>
      <c r="V321" s="4">
        <v>1</v>
      </c>
      <c r="Y321" s="4">
        <v>1</v>
      </c>
      <c r="AB321" s="4">
        <v>3</v>
      </c>
      <c r="AE321" s="4">
        <v>1</v>
      </c>
      <c r="AH321" s="4">
        <v>1</v>
      </c>
      <c r="AK321" s="4">
        <v>2</v>
      </c>
      <c r="BK321" s="4">
        <v>12</v>
      </c>
      <c r="BL321" s="5">
        <v>895</v>
      </c>
      <c r="BM321" s="5">
        <f t="shared" si="9"/>
        <v>10740</v>
      </c>
      <c r="BN321" s="5">
        <v>358</v>
      </c>
      <c r="BO321" s="5">
        <f t="shared" si="10"/>
        <v>4296</v>
      </c>
    </row>
    <row r="322" spans="1:67" s="4" customFormat="1" ht="99.95" customHeight="1" x14ac:dyDescent="0.25">
      <c r="A322" s="6" t="s">
        <v>438</v>
      </c>
      <c r="B322" s="4" t="s">
        <v>438</v>
      </c>
      <c r="C322" s="4" t="s">
        <v>495</v>
      </c>
      <c r="D322" s="4" t="s">
        <v>489</v>
      </c>
      <c r="E322" s="4" t="s">
        <v>1</v>
      </c>
      <c r="P322" s="4">
        <v>1</v>
      </c>
      <c r="S322" s="4">
        <v>4</v>
      </c>
      <c r="V322" s="4">
        <v>2</v>
      </c>
      <c r="Y322" s="4">
        <v>2</v>
      </c>
      <c r="AB322" s="4">
        <v>2</v>
      </c>
      <c r="AE322" s="4">
        <v>1</v>
      </c>
      <c r="AK322" s="4">
        <v>2</v>
      </c>
      <c r="BK322" s="4">
        <v>14</v>
      </c>
      <c r="BL322" s="5">
        <v>995</v>
      </c>
      <c r="BM322" s="5">
        <f t="shared" si="9"/>
        <v>13930</v>
      </c>
      <c r="BN322" s="5">
        <v>398</v>
      </c>
      <c r="BO322" s="5">
        <f t="shared" si="10"/>
        <v>5572</v>
      </c>
    </row>
    <row r="323" spans="1:67" s="4" customFormat="1" ht="99.95" customHeight="1" x14ac:dyDescent="0.25">
      <c r="A323" s="6" t="s">
        <v>439</v>
      </c>
      <c r="B323" s="4" t="s">
        <v>439</v>
      </c>
      <c r="C323" s="4" t="s">
        <v>495</v>
      </c>
      <c r="D323" s="4" t="s">
        <v>489</v>
      </c>
      <c r="E323" s="4" t="s">
        <v>1</v>
      </c>
      <c r="P323" s="4">
        <v>2</v>
      </c>
      <c r="S323" s="4">
        <v>2</v>
      </c>
      <c r="V323" s="4">
        <v>4</v>
      </c>
      <c r="Y323" s="4">
        <v>4</v>
      </c>
      <c r="AB323" s="4">
        <v>2</v>
      </c>
      <c r="BK323" s="4">
        <v>14</v>
      </c>
      <c r="BL323" s="5">
        <v>995</v>
      </c>
      <c r="BM323" s="5">
        <f t="shared" ref="BM323:BM386" si="11">BL323*BK323</f>
        <v>13930</v>
      </c>
      <c r="BN323" s="5">
        <v>398</v>
      </c>
      <c r="BO323" s="5">
        <f t="shared" ref="BO323:BO386" si="12">BN323*BK323</f>
        <v>5572</v>
      </c>
    </row>
    <row r="324" spans="1:67" s="4" customFormat="1" ht="99.95" customHeight="1" x14ac:dyDescent="0.25">
      <c r="A324" s="6" t="s">
        <v>350</v>
      </c>
      <c r="B324" s="4" t="s">
        <v>350</v>
      </c>
      <c r="C324" s="4" t="s">
        <v>495</v>
      </c>
      <c r="D324" s="4" t="s">
        <v>489</v>
      </c>
      <c r="E324" s="4" t="s">
        <v>1</v>
      </c>
      <c r="AK324" s="4">
        <v>3</v>
      </c>
      <c r="BK324" s="4">
        <v>3</v>
      </c>
      <c r="BL324" s="5">
        <v>475</v>
      </c>
      <c r="BM324" s="5">
        <f t="shared" si="11"/>
        <v>1425</v>
      </c>
      <c r="BN324" s="5">
        <v>190</v>
      </c>
      <c r="BO324" s="5">
        <f t="shared" si="12"/>
        <v>570</v>
      </c>
    </row>
    <row r="325" spans="1:67" s="4" customFormat="1" ht="99.95" customHeight="1" x14ac:dyDescent="0.25">
      <c r="A325" s="6" t="s">
        <v>351</v>
      </c>
      <c r="B325" s="4" t="s">
        <v>351</v>
      </c>
      <c r="C325" s="4" t="s">
        <v>495</v>
      </c>
      <c r="D325" s="4" t="s">
        <v>489</v>
      </c>
      <c r="E325" s="4" t="s">
        <v>1</v>
      </c>
      <c r="AK325" s="4">
        <v>2</v>
      </c>
      <c r="AO325" s="4">
        <v>2</v>
      </c>
      <c r="AR325" s="4">
        <v>3</v>
      </c>
      <c r="BK325" s="4">
        <v>7</v>
      </c>
      <c r="BL325" s="5">
        <v>745</v>
      </c>
      <c r="BM325" s="5">
        <f t="shared" si="11"/>
        <v>5215</v>
      </c>
      <c r="BN325" s="5">
        <v>298</v>
      </c>
      <c r="BO325" s="5">
        <f t="shared" si="12"/>
        <v>2086</v>
      </c>
    </row>
    <row r="326" spans="1:67" s="4" customFormat="1" ht="99.95" customHeight="1" x14ac:dyDescent="0.25">
      <c r="A326" s="6" t="s">
        <v>440</v>
      </c>
      <c r="B326" s="4" t="s">
        <v>440</v>
      </c>
      <c r="C326" s="4" t="s">
        <v>495</v>
      </c>
      <c r="D326" s="4" t="s">
        <v>489</v>
      </c>
      <c r="E326" s="4" t="s">
        <v>1</v>
      </c>
      <c r="AK326" s="4">
        <v>13</v>
      </c>
      <c r="AO326" s="4">
        <v>3</v>
      </c>
      <c r="BK326" s="4">
        <v>16</v>
      </c>
      <c r="BL326" s="5">
        <v>595</v>
      </c>
      <c r="BM326" s="5">
        <f t="shared" si="11"/>
        <v>9520</v>
      </c>
      <c r="BN326" s="5">
        <v>238</v>
      </c>
      <c r="BO326" s="5">
        <f t="shared" si="12"/>
        <v>3808</v>
      </c>
    </row>
    <row r="327" spans="1:67" s="4" customFormat="1" ht="99.95" customHeight="1" x14ac:dyDescent="0.25">
      <c r="A327" s="6" t="s">
        <v>352</v>
      </c>
      <c r="B327" s="4" t="s">
        <v>352</v>
      </c>
      <c r="C327" s="4" t="s">
        <v>495</v>
      </c>
      <c r="D327" s="4" t="s">
        <v>489</v>
      </c>
      <c r="E327" s="4" t="s">
        <v>1</v>
      </c>
      <c r="AK327" s="4">
        <v>3</v>
      </c>
      <c r="AO327" s="4">
        <v>2</v>
      </c>
      <c r="BK327" s="4">
        <v>5</v>
      </c>
      <c r="BL327" s="5">
        <v>995</v>
      </c>
      <c r="BM327" s="5">
        <f t="shared" si="11"/>
        <v>4975</v>
      </c>
      <c r="BN327" s="5">
        <v>398</v>
      </c>
      <c r="BO327" s="5">
        <f t="shared" si="12"/>
        <v>1990</v>
      </c>
    </row>
    <row r="328" spans="1:67" s="4" customFormat="1" ht="99.95" customHeight="1" x14ac:dyDescent="0.25">
      <c r="A328" s="6" t="s">
        <v>17</v>
      </c>
      <c r="B328" s="4" t="s">
        <v>17</v>
      </c>
      <c r="C328" s="4" t="s">
        <v>495</v>
      </c>
      <c r="D328" s="4" t="s">
        <v>489</v>
      </c>
      <c r="E328" s="4" t="s">
        <v>1</v>
      </c>
      <c r="AK328" s="4">
        <v>15</v>
      </c>
      <c r="AO328" s="4">
        <v>11</v>
      </c>
      <c r="AR328" s="4">
        <v>1</v>
      </c>
      <c r="AT328" s="4">
        <v>3</v>
      </c>
      <c r="BK328" s="4">
        <v>30</v>
      </c>
      <c r="BL328" s="5">
        <v>995</v>
      </c>
      <c r="BM328" s="5">
        <f t="shared" si="11"/>
        <v>29850</v>
      </c>
      <c r="BN328" s="5">
        <v>398</v>
      </c>
      <c r="BO328" s="5">
        <f t="shared" si="12"/>
        <v>11940</v>
      </c>
    </row>
    <row r="329" spans="1:67" s="4" customFormat="1" ht="99.95" customHeight="1" x14ac:dyDescent="0.25">
      <c r="A329" s="6" t="s">
        <v>353</v>
      </c>
      <c r="B329" s="4" t="s">
        <v>353</v>
      </c>
      <c r="C329" s="4" t="s">
        <v>495</v>
      </c>
      <c r="D329" s="4" t="s">
        <v>489</v>
      </c>
      <c r="E329" s="4" t="s">
        <v>1</v>
      </c>
      <c r="AK329" s="4">
        <v>4</v>
      </c>
      <c r="AO329" s="4">
        <v>2</v>
      </c>
      <c r="AR329" s="4">
        <v>1</v>
      </c>
      <c r="BK329" s="4">
        <v>7</v>
      </c>
      <c r="BL329" s="5">
        <v>995</v>
      </c>
      <c r="BM329" s="5">
        <f t="shared" si="11"/>
        <v>6965</v>
      </c>
      <c r="BN329" s="5">
        <v>398</v>
      </c>
      <c r="BO329" s="5">
        <f t="shared" si="12"/>
        <v>2786</v>
      </c>
    </row>
    <row r="330" spans="1:67" s="4" customFormat="1" ht="99.95" customHeight="1" x14ac:dyDescent="0.25">
      <c r="A330" s="6" t="s">
        <v>308</v>
      </c>
      <c r="B330" s="4" t="s">
        <v>308</v>
      </c>
      <c r="C330" s="4" t="s">
        <v>495</v>
      </c>
      <c r="D330" s="4" t="s">
        <v>489</v>
      </c>
      <c r="E330" s="4" t="s">
        <v>1</v>
      </c>
      <c r="AK330" s="4">
        <v>4</v>
      </c>
      <c r="AO330" s="4">
        <v>5</v>
      </c>
      <c r="AR330" s="4">
        <v>1</v>
      </c>
      <c r="BK330" s="4">
        <v>10</v>
      </c>
      <c r="BL330" s="5">
        <v>375</v>
      </c>
      <c r="BM330" s="5">
        <f t="shared" si="11"/>
        <v>3750</v>
      </c>
      <c r="BN330" s="5">
        <v>150</v>
      </c>
      <c r="BO330" s="5">
        <f t="shared" si="12"/>
        <v>1500</v>
      </c>
    </row>
    <row r="331" spans="1:67" s="4" customFormat="1" ht="99.95" customHeight="1" x14ac:dyDescent="0.25">
      <c r="A331" s="6" t="s">
        <v>309</v>
      </c>
      <c r="B331" s="4" t="s">
        <v>309</v>
      </c>
      <c r="C331" s="4" t="s">
        <v>495</v>
      </c>
      <c r="D331" s="4" t="s">
        <v>489</v>
      </c>
      <c r="E331" s="4" t="s">
        <v>1</v>
      </c>
      <c r="BD331" s="4">
        <v>15</v>
      </c>
      <c r="BK331" s="4">
        <v>15</v>
      </c>
      <c r="BL331" s="5">
        <v>795</v>
      </c>
      <c r="BM331" s="5">
        <f t="shared" si="11"/>
        <v>11925</v>
      </c>
      <c r="BN331" s="5">
        <v>318</v>
      </c>
      <c r="BO331" s="5">
        <f t="shared" si="12"/>
        <v>4770</v>
      </c>
    </row>
    <row r="332" spans="1:67" s="4" customFormat="1" ht="99.95" customHeight="1" x14ac:dyDescent="0.25">
      <c r="A332" s="6" t="s">
        <v>354</v>
      </c>
      <c r="B332" s="4" t="s">
        <v>354</v>
      </c>
      <c r="C332" s="4" t="s">
        <v>495</v>
      </c>
      <c r="D332" s="4" t="s">
        <v>489</v>
      </c>
      <c r="E332" s="4" t="s">
        <v>1</v>
      </c>
      <c r="BD332" s="4">
        <v>64</v>
      </c>
      <c r="BE332" s="4">
        <v>29</v>
      </c>
      <c r="BK332" s="4">
        <v>93</v>
      </c>
      <c r="BL332" s="5">
        <v>995</v>
      </c>
      <c r="BM332" s="5">
        <f t="shared" si="11"/>
        <v>92535</v>
      </c>
      <c r="BN332" s="5">
        <v>398</v>
      </c>
      <c r="BO332" s="5">
        <f t="shared" si="12"/>
        <v>37014</v>
      </c>
    </row>
    <row r="333" spans="1:67" s="4" customFormat="1" ht="99.95" customHeight="1" x14ac:dyDescent="0.25">
      <c r="A333" s="6" t="s">
        <v>18</v>
      </c>
      <c r="B333" s="4" t="s">
        <v>18</v>
      </c>
      <c r="C333" s="4" t="s">
        <v>495</v>
      </c>
      <c r="D333" s="4" t="s">
        <v>489</v>
      </c>
      <c r="E333" s="4" t="s">
        <v>1</v>
      </c>
      <c r="AK333" s="4">
        <v>1</v>
      </c>
      <c r="AO333" s="4">
        <v>3</v>
      </c>
      <c r="AR333" s="4">
        <v>2</v>
      </c>
      <c r="AS333" s="4">
        <v>4</v>
      </c>
      <c r="AT333" s="4">
        <v>5</v>
      </c>
      <c r="AU333" s="4">
        <v>7</v>
      </c>
      <c r="AV333" s="4">
        <v>5</v>
      </c>
      <c r="AX333" s="4">
        <v>7</v>
      </c>
      <c r="AZ333" s="4">
        <v>6</v>
      </c>
      <c r="BK333" s="4">
        <v>40</v>
      </c>
      <c r="BL333" s="5">
        <v>695</v>
      </c>
      <c r="BM333" s="5">
        <f t="shared" si="11"/>
        <v>27800</v>
      </c>
      <c r="BN333" s="5">
        <v>278</v>
      </c>
      <c r="BO333" s="5">
        <f t="shared" si="12"/>
        <v>11120</v>
      </c>
    </row>
    <row r="334" spans="1:67" s="4" customFormat="1" ht="99.95" customHeight="1" x14ac:dyDescent="0.25">
      <c r="A334" s="6" t="s">
        <v>310</v>
      </c>
      <c r="B334" s="4" t="s">
        <v>310</v>
      </c>
      <c r="C334" s="4" t="s">
        <v>495</v>
      </c>
      <c r="D334" s="4" t="s">
        <v>489</v>
      </c>
      <c r="E334" s="4" t="s">
        <v>1</v>
      </c>
      <c r="AE334" s="4">
        <v>1</v>
      </c>
      <c r="AK334" s="4">
        <v>1</v>
      </c>
      <c r="AO334" s="4">
        <v>2</v>
      </c>
      <c r="AS334" s="4">
        <v>2</v>
      </c>
      <c r="BK334" s="4">
        <v>6</v>
      </c>
      <c r="BL334" s="5">
        <v>695</v>
      </c>
      <c r="BM334" s="5">
        <f t="shared" si="11"/>
        <v>4170</v>
      </c>
      <c r="BN334" s="5">
        <v>278</v>
      </c>
      <c r="BO334" s="5">
        <f t="shared" si="12"/>
        <v>1668</v>
      </c>
    </row>
    <row r="335" spans="1:67" s="4" customFormat="1" ht="99.95" customHeight="1" x14ac:dyDescent="0.25">
      <c r="A335" s="6" t="s">
        <v>311</v>
      </c>
      <c r="B335" s="4" t="s">
        <v>311</v>
      </c>
      <c r="C335" s="4" t="s">
        <v>495</v>
      </c>
      <c r="D335" s="4" t="s">
        <v>489</v>
      </c>
      <c r="E335" s="4" t="s">
        <v>1</v>
      </c>
      <c r="BD335" s="4">
        <v>21</v>
      </c>
      <c r="BE335" s="4">
        <v>3</v>
      </c>
      <c r="BF335" s="4">
        <v>3</v>
      </c>
      <c r="BK335" s="4">
        <v>27</v>
      </c>
      <c r="BL335" s="5">
        <v>750</v>
      </c>
      <c r="BM335" s="5">
        <f t="shared" si="11"/>
        <v>20250</v>
      </c>
      <c r="BN335" s="5">
        <v>300</v>
      </c>
      <c r="BO335" s="5">
        <f t="shared" si="12"/>
        <v>8100</v>
      </c>
    </row>
    <row r="336" spans="1:67" s="4" customFormat="1" ht="99.95" customHeight="1" x14ac:dyDescent="0.25">
      <c r="A336" s="6" t="s">
        <v>312</v>
      </c>
      <c r="B336" s="4" t="s">
        <v>312</v>
      </c>
      <c r="C336" s="4" t="s">
        <v>495</v>
      </c>
      <c r="D336" s="4" t="s">
        <v>489</v>
      </c>
      <c r="E336" s="4" t="s">
        <v>1</v>
      </c>
      <c r="BD336" s="4">
        <v>11</v>
      </c>
      <c r="BE336" s="4">
        <v>13</v>
      </c>
      <c r="BF336" s="4">
        <v>14</v>
      </c>
      <c r="BG336" s="4">
        <v>9</v>
      </c>
      <c r="BH336" s="4">
        <v>5</v>
      </c>
      <c r="BK336" s="4">
        <v>52</v>
      </c>
      <c r="BL336" s="5">
        <v>995</v>
      </c>
      <c r="BM336" s="5">
        <f t="shared" si="11"/>
        <v>51740</v>
      </c>
      <c r="BN336" s="5">
        <v>398</v>
      </c>
      <c r="BO336" s="5">
        <f t="shared" si="12"/>
        <v>20696</v>
      </c>
    </row>
    <row r="337" spans="1:67" s="4" customFormat="1" ht="99.95" customHeight="1" x14ac:dyDescent="0.25">
      <c r="A337" s="6" t="s">
        <v>20</v>
      </c>
      <c r="B337" s="4" t="s">
        <v>20</v>
      </c>
      <c r="C337" s="4" t="s">
        <v>495</v>
      </c>
      <c r="D337" s="4" t="s">
        <v>489</v>
      </c>
      <c r="E337" s="4" t="s">
        <v>1</v>
      </c>
      <c r="AK337" s="4">
        <v>1</v>
      </c>
      <c r="AX337" s="4">
        <v>1</v>
      </c>
      <c r="AZ337" s="4">
        <v>1</v>
      </c>
      <c r="BK337" s="4">
        <v>3</v>
      </c>
      <c r="BL337" s="5">
        <v>9500</v>
      </c>
      <c r="BM337" s="5">
        <f t="shared" si="11"/>
        <v>28500</v>
      </c>
      <c r="BN337" s="5">
        <v>3800</v>
      </c>
      <c r="BO337" s="5">
        <f t="shared" si="12"/>
        <v>11400</v>
      </c>
    </row>
    <row r="338" spans="1:67" s="4" customFormat="1" ht="99.95" customHeight="1" x14ac:dyDescent="0.25">
      <c r="A338" s="6" t="s">
        <v>355</v>
      </c>
      <c r="B338" s="4" t="s">
        <v>355</v>
      </c>
      <c r="C338" s="4" t="s">
        <v>495</v>
      </c>
      <c r="D338" s="4" t="s">
        <v>489</v>
      </c>
      <c r="E338" s="4" t="s">
        <v>1</v>
      </c>
      <c r="AK338" s="4">
        <v>1</v>
      </c>
      <c r="AO338" s="4">
        <v>1</v>
      </c>
      <c r="AR338" s="4">
        <v>2</v>
      </c>
      <c r="AX338" s="4">
        <v>1</v>
      </c>
      <c r="BK338" s="4">
        <v>5</v>
      </c>
      <c r="BL338" s="5">
        <v>6450</v>
      </c>
      <c r="BM338" s="5">
        <f t="shared" si="11"/>
        <v>32250</v>
      </c>
      <c r="BN338" s="5">
        <v>2580</v>
      </c>
      <c r="BO338" s="5">
        <f t="shared" si="12"/>
        <v>12900</v>
      </c>
    </row>
    <row r="339" spans="1:67" s="4" customFormat="1" ht="99.95" customHeight="1" x14ac:dyDescent="0.25">
      <c r="A339" s="6" t="s">
        <v>441</v>
      </c>
      <c r="B339" s="4" t="s">
        <v>441</v>
      </c>
      <c r="C339" s="4" t="s">
        <v>495</v>
      </c>
      <c r="D339" s="4" t="s">
        <v>489</v>
      </c>
      <c r="E339" s="4" t="s">
        <v>1</v>
      </c>
      <c r="BD339" s="4">
        <v>6</v>
      </c>
      <c r="BK339" s="4">
        <v>6</v>
      </c>
      <c r="BL339" s="5">
        <v>1950</v>
      </c>
      <c r="BM339" s="5">
        <f t="shared" si="11"/>
        <v>11700</v>
      </c>
      <c r="BN339" s="5">
        <v>780</v>
      </c>
      <c r="BO339" s="5">
        <f t="shared" si="12"/>
        <v>4680</v>
      </c>
    </row>
    <row r="340" spans="1:67" s="4" customFormat="1" ht="99.95" customHeight="1" x14ac:dyDescent="0.25">
      <c r="A340" s="6" t="s">
        <v>423</v>
      </c>
      <c r="B340" s="4" t="s">
        <v>423</v>
      </c>
      <c r="C340" s="4" t="s">
        <v>495</v>
      </c>
      <c r="D340" s="4" t="s">
        <v>489</v>
      </c>
      <c r="E340" s="4" t="s">
        <v>1</v>
      </c>
      <c r="BD340" s="4">
        <v>21</v>
      </c>
      <c r="BE340" s="4">
        <v>16</v>
      </c>
      <c r="BK340" s="4">
        <v>37</v>
      </c>
      <c r="BL340" s="5">
        <v>895</v>
      </c>
      <c r="BM340" s="5">
        <f t="shared" si="11"/>
        <v>33115</v>
      </c>
      <c r="BN340" s="5">
        <v>358</v>
      </c>
      <c r="BO340" s="5">
        <f t="shared" si="12"/>
        <v>13246</v>
      </c>
    </row>
    <row r="341" spans="1:67" s="4" customFormat="1" ht="99.95" customHeight="1" x14ac:dyDescent="0.25">
      <c r="A341" s="6" t="s">
        <v>22</v>
      </c>
      <c r="B341" s="4" t="s">
        <v>22</v>
      </c>
      <c r="C341" s="4" t="s">
        <v>495</v>
      </c>
      <c r="D341" s="4" t="s">
        <v>489</v>
      </c>
      <c r="E341" s="4" t="s">
        <v>1</v>
      </c>
      <c r="AS341" s="4">
        <v>2</v>
      </c>
      <c r="AT341" s="4">
        <v>2</v>
      </c>
      <c r="BK341" s="4">
        <v>4</v>
      </c>
      <c r="BL341" s="5">
        <v>9500</v>
      </c>
      <c r="BM341" s="5">
        <f t="shared" si="11"/>
        <v>38000</v>
      </c>
      <c r="BN341" s="5">
        <v>3800</v>
      </c>
      <c r="BO341" s="5">
        <f t="shared" si="12"/>
        <v>15200</v>
      </c>
    </row>
    <row r="342" spans="1:67" s="4" customFormat="1" ht="99.95" customHeight="1" x14ac:dyDescent="0.25">
      <c r="A342" s="6" t="s">
        <v>326</v>
      </c>
      <c r="B342" s="4" t="s">
        <v>326</v>
      </c>
      <c r="C342" s="4" t="s">
        <v>495</v>
      </c>
      <c r="D342" s="4" t="s">
        <v>489</v>
      </c>
      <c r="E342" s="4" t="s">
        <v>1</v>
      </c>
      <c r="AK342" s="4">
        <v>3</v>
      </c>
      <c r="AO342" s="4">
        <v>3</v>
      </c>
      <c r="AR342" s="4">
        <v>3</v>
      </c>
      <c r="AS342" s="4">
        <v>7</v>
      </c>
      <c r="AT342" s="4">
        <v>3</v>
      </c>
      <c r="AU342" s="4">
        <v>1</v>
      </c>
      <c r="BK342" s="4">
        <v>20</v>
      </c>
      <c r="BL342" s="5">
        <v>1250</v>
      </c>
      <c r="BM342" s="5">
        <f t="shared" si="11"/>
        <v>25000</v>
      </c>
      <c r="BN342" s="5">
        <v>500</v>
      </c>
      <c r="BO342" s="5">
        <f t="shared" si="12"/>
        <v>10000</v>
      </c>
    </row>
    <row r="343" spans="1:67" s="4" customFormat="1" ht="99.95" customHeight="1" x14ac:dyDescent="0.25">
      <c r="A343" s="6" t="s">
        <v>442</v>
      </c>
      <c r="B343" s="4" t="s">
        <v>442</v>
      </c>
      <c r="C343" s="4" t="s">
        <v>495</v>
      </c>
      <c r="D343" s="4" t="s">
        <v>489</v>
      </c>
      <c r="E343" s="4" t="s">
        <v>1</v>
      </c>
      <c r="AK343" s="4">
        <v>3</v>
      </c>
      <c r="AO343" s="4">
        <v>3</v>
      </c>
      <c r="AR343" s="4">
        <v>3</v>
      </c>
      <c r="AS343" s="4">
        <v>1</v>
      </c>
      <c r="AV343" s="4">
        <v>1</v>
      </c>
      <c r="BK343" s="4">
        <v>11</v>
      </c>
      <c r="BL343" s="5">
        <v>1750</v>
      </c>
      <c r="BM343" s="5">
        <f t="shared" si="11"/>
        <v>19250</v>
      </c>
      <c r="BN343" s="5">
        <v>700</v>
      </c>
      <c r="BO343" s="5">
        <f t="shared" si="12"/>
        <v>7700</v>
      </c>
    </row>
    <row r="344" spans="1:67" s="4" customFormat="1" ht="99.95" customHeight="1" x14ac:dyDescent="0.25">
      <c r="A344" s="6" t="s">
        <v>23</v>
      </c>
      <c r="B344" s="4" t="s">
        <v>23</v>
      </c>
      <c r="C344" s="4" t="s">
        <v>495</v>
      </c>
      <c r="D344" s="4" t="s">
        <v>489</v>
      </c>
      <c r="E344" s="4" t="s">
        <v>1</v>
      </c>
      <c r="AR344" s="4">
        <v>2</v>
      </c>
      <c r="AS344" s="4">
        <v>1</v>
      </c>
      <c r="BK344" s="4">
        <v>3</v>
      </c>
      <c r="BL344" s="5">
        <v>2450</v>
      </c>
      <c r="BM344" s="5">
        <f t="shared" si="11"/>
        <v>7350</v>
      </c>
      <c r="BN344" s="5">
        <v>980</v>
      </c>
      <c r="BO344" s="5">
        <f t="shared" si="12"/>
        <v>2940</v>
      </c>
    </row>
    <row r="345" spans="1:67" s="4" customFormat="1" ht="99.95" customHeight="1" x14ac:dyDescent="0.25">
      <c r="A345" s="6" t="s">
        <v>24</v>
      </c>
      <c r="B345" s="4" t="s">
        <v>24</v>
      </c>
      <c r="C345" s="4" t="s">
        <v>495</v>
      </c>
      <c r="D345" s="4" t="s">
        <v>489</v>
      </c>
      <c r="E345" s="4" t="s">
        <v>1</v>
      </c>
      <c r="AK345" s="4">
        <v>1</v>
      </c>
      <c r="AO345" s="4">
        <v>1</v>
      </c>
      <c r="AR345" s="4">
        <v>1</v>
      </c>
      <c r="AS345" s="4">
        <v>1</v>
      </c>
      <c r="AT345" s="4">
        <v>1</v>
      </c>
      <c r="AU345" s="4">
        <v>1</v>
      </c>
      <c r="AV345" s="4">
        <v>1</v>
      </c>
      <c r="BK345" s="4">
        <v>7</v>
      </c>
      <c r="BL345" s="5">
        <v>4950</v>
      </c>
      <c r="BM345" s="5">
        <f t="shared" si="11"/>
        <v>34650</v>
      </c>
      <c r="BN345" s="5">
        <v>1980</v>
      </c>
      <c r="BO345" s="5">
        <f t="shared" si="12"/>
        <v>13860</v>
      </c>
    </row>
    <row r="346" spans="1:67" s="4" customFormat="1" ht="99.95" customHeight="1" x14ac:dyDescent="0.25">
      <c r="A346" s="6" t="s">
        <v>25</v>
      </c>
      <c r="B346" s="4" t="s">
        <v>25</v>
      </c>
      <c r="C346" s="4" t="s">
        <v>495</v>
      </c>
      <c r="D346" s="4" t="s">
        <v>489</v>
      </c>
      <c r="E346" s="4" t="s">
        <v>1</v>
      </c>
      <c r="AK346" s="4">
        <v>1</v>
      </c>
      <c r="AO346" s="4">
        <v>1</v>
      </c>
      <c r="AS346" s="4">
        <v>1</v>
      </c>
      <c r="AU346" s="4">
        <v>1</v>
      </c>
      <c r="BK346" s="4">
        <v>4</v>
      </c>
      <c r="BL346" s="5">
        <v>5450</v>
      </c>
      <c r="BM346" s="5">
        <f t="shared" si="11"/>
        <v>21800</v>
      </c>
      <c r="BN346" s="5">
        <v>2180</v>
      </c>
      <c r="BO346" s="5">
        <f t="shared" si="12"/>
        <v>8720</v>
      </c>
    </row>
    <row r="347" spans="1:67" s="4" customFormat="1" ht="99.95" customHeight="1" x14ac:dyDescent="0.25">
      <c r="A347" s="6" t="s">
        <v>443</v>
      </c>
      <c r="B347" s="4" t="s">
        <v>443</v>
      </c>
      <c r="C347" s="4" t="s">
        <v>495</v>
      </c>
      <c r="D347" s="4" t="s">
        <v>489</v>
      </c>
      <c r="E347" s="4" t="s">
        <v>1</v>
      </c>
      <c r="AK347" s="4">
        <v>1</v>
      </c>
      <c r="AR347" s="4">
        <v>3</v>
      </c>
      <c r="AS347" s="4">
        <v>3</v>
      </c>
      <c r="AT347" s="4">
        <v>3</v>
      </c>
      <c r="AU347" s="4">
        <v>2</v>
      </c>
      <c r="BK347" s="4">
        <v>12</v>
      </c>
      <c r="BL347" s="5">
        <v>1250</v>
      </c>
      <c r="BM347" s="5">
        <f t="shared" si="11"/>
        <v>15000</v>
      </c>
      <c r="BN347" s="5">
        <v>500</v>
      </c>
      <c r="BO347" s="5">
        <f t="shared" si="12"/>
        <v>6000</v>
      </c>
    </row>
    <row r="348" spans="1:67" s="4" customFormat="1" ht="99.95" customHeight="1" x14ac:dyDescent="0.25">
      <c r="A348" s="6" t="s">
        <v>424</v>
      </c>
      <c r="B348" s="4" t="s">
        <v>424</v>
      </c>
      <c r="C348" s="4" t="s">
        <v>495</v>
      </c>
      <c r="D348" s="4" t="s">
        <v>489</v>
      </c>
      <c r="E348" s="4" t="s">
        <v>1</v>
      </c>
      <c r="AO348" s="4">
        <v>9</v>
      </c>
      <c r="AR348" s="4">
        <v>31</v>
      </c>
      <c r="AS348" s="4">
        <v>21</v>
      </c>
      <c r="AT348" s="4">
        <v>5</v>
      </c>
      <c r="AZ348" s="4">
        <v>1</v>
      </c>
      <c r="BK348" s="4">
        <v>67</v>
      </c>
      <c r="BL348" s="5">
        <v>550</v>
      </c>
      <c r="BM348" s="5">
        <f t="shared" si="11"/>
        <v>36850</v>
      </c>
      <c r="BN348" s="5">
        <v>220</v>
      </c>
      <c r="BO348" s="5">
        <f t="shared" si="12"/>
        <v>14740</v>
      </c>
    </row>
    <row r="349" spans="1:67" s="4" customFormat="1" ht="99.95" customHeight="1" x14ac:dyDescent="0.25">
      <c r="A349" s="6" t="s">
        <v>425</v>
      </c>
      <c r="B349" s="4" t="s">
        <v>425</v>
      </c>
      <c r="C349" s="4" t="s">
        <v>495</v>
      </c>
      <c r="D349" s="4" t="s">
        <v>489</v>
      </c>
      <c r="E349" s="4" t="s">
        <v>1</v>
      </c>
      <c r="AR349" s="4">
        <v>9</v>
      </c>
      <c r="AS349" s="4">
        <v>6</v>
      </c>
      <c r="AZ349" s="4">
        <v>1</v>
      </c>
      <c r="BK349" s="4">
        <v>16</v>
      </c>
      <c r="BL349" s="5">
        <v>550</v>
      </c>
      <c r="BM349" s="5">
        <f t="shared" si="11"/>
        <v>8800</v>
      </c>
      <c r="BN349" s="5">
        <v>220</v>
      </c>
      <c r="BO349" s="5">
        <f t="shared" si="12"/>
        <v>3520</v>
      </c>
    </row>
    <row r="350" spans="1:67" s="4" customFormat="1" ht="99.95" customHeight="1" x14ac:dyDescent="0.25">
      <c r="A350" s="6" t="s">
        <v>687</v>
      </c>
      <c r="B350" s="4" t="s">
        <v>593</v>
      </c>
      <c r="C350" s="4" t="s">
        <v>495</v>
      </c>
      <c r="D350" s="4" t="s">
        <v>492</v>
      </c>
      <c r="E350" s="4" t="s">
        <v>1</v>
      </c>
      <c r="BF350" s="4">
        <v>4</v>
      </c>
      <c r="BK350" s="4">
        <v>4</v>
      </c>
      <c r="BL350" s="5">
        <v>295</v>
      </c>
      <c r="BM350" s="5">
        <f t="shared" si="11"/>
        <v>1180</v>
      </c>
      <c r="BN350" s="5">
        <v>118</v>
      </c>
      <c r="BO350" s="5">
        <f t="shared" si="12"/>
        <v>472</v>
      </c>
    </row>
    <row r="351" spans="1:67" s="4" customFormat="1" ht="99.95" customHeight="1" x14ac:dyDescent="0.25">
      <c r="A351" s="6" t="s">
        <v>669</v>
      </c>
      <c r="B351" s="4" t="s">
        <v>594</v>
      </c>
      <c r="C351" s="4" t="s">
        <v>495</v>
      </c>
      <c r="D351" s="4" t="s">
        <v>492</v>
      </c>
      <c r="E351" s="4" t="s">
        <v>1</v>
      </c>
      <c r="BF351" s="4">
        <v>2</v>
      </c>
      <c r="BG351" s="4">
        <v>2</v>
      </c>
      <c r="BH351" s="4">
        <v>1</v>
      </c>
      <c r="BK351" s="4">
        <v>5</v>
      </c>
      <c r="BL351" s="5">
        <v>295</v>
      </c>
      <c r="BM351" s="5">
        <f t="shared" si="11"/>
        <v>1475</v>
      </c>
      <c r="BN351" s="5">
        <v>118</v>
      </c>
      <c r="BO351" s="5">
        <f t="shared" si="12"/>
        <v>590</v>
      </c>
    </row>
    <row r="352" spans="1:67" s="4" customFormat="1" ht="99.95" customHeight="1" x14ac:dyDescent="0.25">
      <c r="A352" s="6" t="s">
        <v>630</v>
      </c>
      <c r="B352" s="4" t="s">
        <v>595</v>
      </c>
      <c r="C352" s="4" t="s">
        <v>495</v>
      </c>
      <c r="D352" s="4" t="s">
        <v>492</v>
      </c>
      <c r="E352" s="4" t="s">
        <v>1</v>
      </c>
      <c r="BF352" s="4">
        <v>25</v>
      </c>
      <c r="BG352" s="4">
        <v>24</v>
      </c>
      <c r="BK352" s="4">
        <v>49</v>
      </c>
      <c r="BL352" s="5">
        <v>195</v>
      </c>
      <c r="BM352" s="5">
        <f t="shared" si="11"/>
        <v>9555</v>
      </c>
      <c r="BN352" s="5">
        <v>78</v>
      </c>
      <c r="BO352" s="5">
        <f t="shared" si="12"/>
        <v>3822</v>
      </c>
    </row>
    <row r="353" spans="1:67" s="4" customFormat="1" ht="99.95" customHeight="1" x14ac:dyDescent="0.25">
      <c r="A353" s="6" t="s">
        <v>644</v>
      </c>
      <c r="B353" s="4" t="s">
        <v>596</v>
      </c>
      <c r="C353" s="4" t="s">
        <v>495</v>
      </c>
      <c r="D353" s="4" t="s">
        <v>492</v>
      </c>
      <c r="E353" s="4" t="s">
        <v>1</v>
      </c>
      <c r="BF353" s="4">
        <v>7</v>
      </c>
      <c r="BG353" s="4">
        <v>3</v>
      </c>
      <c r="BH353" s="4">
        <v>2</v>
      </c>
      <c r="BK353" s="4">
        <v>12</v>
      </c>
      <c r="BL353" s="5">
        <v>295</v>
      </c>
      <c r="BM353" s="5">
        <f t="shared" si="11"/>
        <v>3540</v>
      </c>
      <c r="BN353" s="5">
        <v>118</v>
      </c>
      <c r="BO353" s="5">
        <f t="shared" si="12"/>
        <v>1416</v>
      </c>
    </row>
    <row r="354" spans="1:67" s="4" customFormat="1" ht="99.95" customHeight="1" x14ac:dyDescent="0.25">
      <c r="A354" s="6" t="s">
        <v>662</v>
      </c>
      <c r="B354" s="4" t="s">
        <v>597</v>
      </c>
      <c r="C354" s="4" t="s">
        <v>495</v>
      </c>
      <c r="D354" s="4" t="s">
        <v>492</v>
      </c>
      <c r="E354" s="4" t="s">
        <v>1</v>
      </c>
      <c r="BF354" s="4">
        <v>2</v>
      </c>
      <c r="BG354" s="4">
        <v>3</v>
      </c>
      <c r="BH354" s="4">
        <v>1</v>
      </c>
      <c r="BK354" s="4">
        <v>6</v>
      </c>
      <c r="BL354" s="5">
        <v>295</v>
      </c>
      <c r="BM354" s="5">
        <f t="shared" si="11"/>
        <v>1770</v>
      </c>
      <c r="BN354" s="5">
        <v>118</v>
      </c>
      <c r="BO354" s="5">
        <f t="shared" si="12"/>
        <v>708</v>
      </c>
    </row>
    <row r="355" spans="1:67" s="4" customFormat="1" ht="99.95" customHeight="1" x14ac:dyDescent="0.25">
      <c r="A355" s="6" t="s">
        <v>663</v>
      </c>
      <c r="B355" s="4" t="s">
        <v>598</v>
      </c>
      <c r="C355" s="4" t="s">
        <v>495</v>
      </c>
      <c r="D355" s="4" t="s">
        <v>492</v>
      </c>
      <c r="E355" s="4" t="s">
        <v>1</v>
      </c>
      <c r="BF355" s="4">
        <v>2</v>
      </c>
      <c r="BG355" s="4">
        <v>3</v>
      </c>
      <c r="BH355" s="4">
        <v>1</v>
      </c>
      <c r="BK355" s="4">
        <v>6</v>
      </c>
      <c r="BL355" s="5">
        <v>495</v>
      </c>
      <c r="BM355" s="5">
        <f t="shared" si="11"/>
        <v>2970</v>
      </c>
      <c r="BN355" s="5">
        <v>198</v>
      </c>
      <c r="BO355" s="5">
        <f t="shared" si="12"/>
        <v>1188</v>
      </c>
    </row>
    <row r="356" spans="1:67" s="4" customFormat="1" ht="99.95" customHeight="1" x14ac:dyDescent="0.25">
      <c r="A356" s="6" t="s">
        <v>664</v>
      </c>
      <c r="B356" s="4" t="s">
        <v>599</v>
      </c>
      <c r="C356" s="4" t="s">
        <v>495</v>
      </c>
      <c r="D356" s="4" t="s">
        <v>492</v>
      </c>
      <c r="E356" s="4" t="s">
        <v>1</v>
      </c>
      <c r="BF356" s="4">
        <v>1</v>
      </c>
      <c r="BG356" s="4">
        <v>3</v>
      </c>
      <c r="BH356" s="4">
        <v>2</v>
      </c>
      <c r="BK356" s="4">
        <v>6</v>
      </c>
      <c r="BL356" s="5">
        <v>125</v>
      </c>
      <c r="BM356" s="5">
        <f t="shared" si="11"/>
        <v>750</v>
      </c>
      <c r="BN356" s="5">
        <v>50</v>
      </c>
      <c r="BO356" s="5">
        <f t="shared" si="12"/>
        <v>300</v>
      </c>
    </row>
    <row r="357" spans="1:67" s="4" customFormat="1" ht="99.95" customHeight="1" x14ac:dyDescent="0.25">
      <c r="A357" s="6" t="s">
        <v>444</v>
      </c>
      <c r="B357" s="4" t="s">
        <v>444</v>
      </c>
      <c r="C357" s="4" t="s">
        <v>495</v>
      </c>
      <c r="D357" s="4" t="s">
        <v>489</v>
      </c>
      <c r="E357" s="4" t="s">
        <v>1</v>
      </c>
      <c r="AK357" s="4">
        <v>3</v>
      </c>
      <c r="AO357" s="4">
        <v>2</v>
      </c>
      <c r="BK357" s="4">
        <v>5</v>
      </c>
      <c r="BL357" s="5">
        <v>2750</v>
      </c>
      <c r="BM357" s="5">
        <f t="shared" si="11"/>
        <v>13750</v>
      </c>
      <c r="BN357" s="5">
        <v>1100</v>
      </c>
      <c r="BO357" s="5">
        <f t="shared" si="12"/>
        <v>5500</v>
      </c>
    </row>
    <row r="358" spans="1:67" s="4" customFormat="1" ht="99.95" customHeight="1" x14ac:dyDescent="0.25">
      <c r="A358" s="6" t="s">
        <v>27</v>
      </c>
      <c r="B358" s="4" t="s">
        <v>27</v>
      </c>
      <c r="C358" s="4" t="s">
        <v>495</v>
      </c>
      <c r="D358" s="4" t="s">
        <v>489</v>
      </c>
      <c r="E358" s="4" t="s">
        <v>1</v>
      </c>
      <c r="AK358" s="4">
        <v>2</v>
      </c>
      <c r="AO358" s="4">
        <v>4</v>
      </c>
      <c r="AR358" s="4">
        <v>7</v>
      </c>
      <c r="AS358" s="4">
        <v>4</v>
      </c>
      <c r="AT358" s="4">
        <v>2</v>
      </c>
      <c r="AU358" s="4">
        <v>1</v>
      </c>
      <c r="BK358" s="4">
        <v>20</v>
      </c>
      <c r="BL358" s="5">
        <v>3450</v>
      </c>
      <c r="BM358" s="5">
        <f t="shared" si="11"/>
        <v>69000</v>
      </c>
      <c r="BN358" s="5">
        <v>1380</v>
      </c>
      <c r="BO358" s="5">
        <f t="shared" si="12"/>
        <v>27600</v>
      </c>
    </row>
    <row r="359" spans="1:67" s="4" customFormat="1" ht="99.95" customHeight="1" x14ac:dyDescent="0.25">
      <c r="A359" s="6" t="s">
        <v>28</v>
      </c>
      <c r="B359" s="4" t="s">
        <v>28</v>
      </c>
      <c r="C359" s="4" t="s">
        <v>495</v>
      </c>
      <c r="D359" s="4" t="s">
        <v>489</v>
      </c>
      <c r="E359" s="4" t="s">
        <v>1</v>
      </c>
      <c r="AO359" s="4">
        <v>3</v>
      </c>
      <c r="AR359" s="4">
        <v>2</v>
      </c>
      <c r="AS359" s="4">
        <v>4</v>
      </c>
      <c r="BK359" s="4">
        <v>9</v>
      </c>
      <c r="BL359" s="5">
        <v>2450</v>
      </c>
      <c r="BM359" s="5">
        <f t="shared" si="11"/>
        <v>22050</v>
      </c>
      <c r="BN359" s="5">
        <v>980</v>
      </c>
      <c r="BO359" s="5">
        <f t="shared" si="12"/>
        <v>8820</v>
      </c>
    </row>
    <row r="360" spans="1:67" s="4" customFormat="1" ht="99.95" customHeight="1" x14ac:dyDescent="0.25">
      <c r="A360" s="6" t="s">
        <v>356</v>
      </c>
      <c r="B360" s="4" t="s">
        <v>356</v>
      </c>
      <c r="C360" s="4" t="s">
        <v>495</v>
      </c>
      <c r="D360" s="4" t="s">
        <v>489</v>
      </c>
      <c r="E360" s="4" t="s">
        <v>1</v>
      </c>
      <c r="AK360" s="4">
        <v>1</v>
      </c>
      <c r="AR360" s="4">
        <v>1</v>
      </c>
      <c r="AS360" s="4">
        <v>2</v>
      </c>
      <c r="BK360" s="4">
        <v>4</v>
      </c>
      <c r="BL360" s="5">
        <v>1750</v>
      </c>
      <c r="BM360" s="5">
        <f t="shared" si="11"/>
        <v>7000</v>
      </c>
      <c r="BN360" s="5">
        <v>700</v>
      </c>
      <c r="BO360" s="5">
        <f t="shared" si="12"/>
        <v>2800</v>
      </c>
    </row>
    <row r="361" spans="1:67" s="4" customFormat="1" ht="99.95" customHeight="1" x14ac:dyDescent="0.25">
      <c r="A361" s="6" t="s">
        <v>656</v>
      </c>
      <c r="B361" s="4" t="s">
        <v>600</v>
      </c>
      <c r="C361" s="4" t="s">
        <v>495</v>
      </c>
      <c r="D361" s="4" t="s">
        <v>492</v>
      </c>
      <c r="E361" s="4" t="s">
        <v>1</v>
      </c>
      <c r="BI361" s="4">
        <v>9</v>
      </c>
      <c r="BK361" s="4">
        <v>9</v>
      </c>
      <c r="BL361" s="5">
        <v>130</v>
      </c>
      <c r="BM361" s="5">
        <f t="shared" si="11"/>
        <v>1170</v>
      </c>
      <c r="BN361" s="5">
        <v>52</v>
      </c>
      <c r="BO361" s="5">
        <f t="shared" si="12"/>
        <v>468</v>
      </c>
    </row>
    <row r="362" spans="1:67" s="4" customFormat="1" ht="99.95" customHeight="1" x14ac:dyDescent="0.25">
      <c r="A362" s="6" t="s">
        <v>688</v>
      </c>
      <c r="B362" s="4" t="s">
        <v>601</v>
      </c>
      <c r="C362" s="4" t="s">
        <v>495</v>
      </c>
      <c r="D362" s="4" t="s">
        <v>492</v>
      </c>
      <c r="E362" s="4" t="s">
        <v>1</v>
      </c>
      <c r="AR362" s="4">
        <v>2</v>
      </c>
      <c r="AU362" s="4">
        <v>2</v>
      </c>
      <c r="BK362" s="4">
        <v>4</v>
      </c>
      <c r="BL362" s="5">
        <v>345</v>
      </c>
      <c r="BM362" s="5">
        <f t="shared" si="11"/>
        <v>1380</v>
      </c>
      <c r="BN362" s="5">
        <v>138</v>
      </c>
      <c r="BO362" s="5">
        <f t="shared" si="12"/>
        <v>552</v>
      </c>
    </row>
    <row r="363" spans="1:67" s="4" customFormat="1" ht="99.95" customHeight="1" x14ac:dyDescent="0.25">
      <c r="A363" s="6" t="s">
        <v>631</v>
      </c>
      <c r="B363" s="4" t="s">
        <v>602</v>
      </c>
      <c r="C363" s="4" t="s">
        <v>495</v>
      </c>
      <c r="D363" s="4" t="s">
        <v>492</v>
      </c>
      <c r="E363" s="4" t="s">
        <v>1</v>
      </c>
      <c r="BI363" s="4">
        <v>44</v>
      </c>
      <c r="BK363" s="4">
        <v>44</v>
      </c>
      <c r="BL363" s="5">
        <v>95</v>
      </c>
      <c r="BM363" s="5">
        <f t="shared" si="11"/>
        <v>4180</v>
      </c>
      <c r="BN363" s="5">
        <v>38</v>
      </c>
      <c r="BO363" s="5">
        <f t="shared" si="12"/>
        <v>1672</v>
      </c>
    </row>
    <row r="364" spans="1:67" s="4" customFormat="1" ht="99.95" customHeight="1" x14ac:dyDescent="0.25">
      <c r="A364" s="6" t="s">
        <v>357</v>
      </c>
      <c r="B364" s="4" t="s">
        <v>357</v>
      </c>
      <c r="C364" s="4" t="s">
        <v>495</v>
      </c>
      <c r="D364" s="4" t="s">
        <v>489</v>
      </c>
      <c r="E364" s="4" t="s">
        <v>1</v>
      </c>
      <c r="AR364" s="4">
        <v>1</v>
      </c>
      <c r="AU364" s="4">
        <v>1</v>
      </c>
      <c r="AV364" s="4">
        <v>2</v>
      </c>
      <c r="BK364" s="4">
        <v>4</v>
      </c>
      <c r="BL364" s="5">
        <v>995</v>
      </c>
      <c r="BM364" s="5">
        <f t="shared" si="11"/>
        <v>3980</v>
      </c>
      <c r="BN364" s="5">
        <v>398</v>
      </c>
      <c r="BO364" s="5">
        <f t="shared" si="12"/>
        <v>1592</v>
      </c>
    </row>
    <row r="365" spans="1:67" s="4" customFormat="1" ht="99.95" customHeight="1" x14ac:dyDescent="0.25">
      <c r="A365" s="6" t="s">
        <v>358</v>
      </c>
      <c r="B365" s="4" t="s">
        <v>358</v>
      </c>
      <c r="C365" s="4" t="s">
        <v>495</v>
      </c>
      <c r="D365" s="4" t="s">
        <v>489</v>
      </c>
      <c r="E365" s="4" t="s">
        <v>1</v>
      </c>
      <c r="AK365" s="4">
        <v>1</v>
      </c>
      <c r="AR365" s="4">
        <v>4</v>
      </c>
      <c r="AS365" s="4">
        <v>4</v>
      </c>
      <c r="AT365" s="4">
        <v>1</v>
      </c>
      <c r="AU365" s="4">
        <v>3</v>
      </c>
      <c r="BK365" s="4">
        <v>13</v>
      </c>
      <c r="BL365" s="5">
        <v>1950</v>
      </c>
      <c r="BM365" s="5">
        <f t="shared" si="11"/>
        <v>25350</v>
      </c>
      <c r="BN365" s="5">
        <v>780</v>
      </c>
      <c r="BO365" s="5">
        <f t="shared" si="12"/>
        <v>10140</v>
      </c>
    </row>
    <row r="366" spans="1:67" s="4" customFormat="1" ht="99.95" customHeight="1" x14ac:dyDescent="0.25">
      <c r="A366" s="6" t="s">
        <v>359</v>
      </c>
      <c r="B366" s="4" t="s">
        <v>359</v>
      </c>
      <c r="C366" s="4" t="s">
        <v>495</v>
      </c>
      <c r="D366" s="4" t="s">
        <v>489</v>
      </c>
      <c r="E366" s="4" t="s">
        <v>1</v>
      </c>
      <c r="AK366" s="4">
        <v>2</v>
      </c>
      <c r="AO366" s="4">
        <v>3</v>
      </c>
      <c r="AR366" s="4">
        <v>3</v>
      </c>
      <c r="AS366" s="4">
        <v>7</v>
      </c>
      <c r="AT366" s="4">
        <v>2</v>
      </c>
      <c r="AV366" s="4">
        <v>2</v>
      </c>
      <c r="AX366" s="4">
        <v>1</v>
      </c>
      <c r="BK366" s="4">
        <v>20</v>
      </c>
      <c r="BL366" s="5">
        <v>1450</v>
      </c>
      <c r="BM366" s="5">
        <f t="shared" si="11"/>
        <v>29000</v>
      </c>
      <c r="BN366" s="5">
        <v>580</v>
      </c>
      <c r="BO366" s="5">
        <f t="shared" si="12"/>
        <v>11600</v>
      </c>
    </row>
    <row r="367" spans="1:67" s="4" customFormat="1" ht="99.95" customHeight="1" x14ac:dyDescent="0.25">
      <c r="A367" s="6" t="s">
        <v>360</v>
      </c>
      <c r="B367" s="4" t="s">
        <v>360</v>
      </c>
      <c r="C367" s="4" t="s">
        <v>495</v>
      </c>
      <c r="D367" s="4" t="s">
        <v>489</v>
      </c>
      <c r="E367" s="4" t="s">
        <v>1</v>
      </c>
      <c r="AO367" s="4">
        <v>2</v>
      </c>
      <c r="AR367" s="4">
        <v>3</v>
      </c>
      <c r="AS367" s="4">
        <v>2</v>
      </c>
      <c r="AT367" s="4">
        <v>2</v>
      </c>
      <c r="AV367" s="4">
        <v>1</v>
      </c>
      <c r="BK367" s="4">
        <v>10</v>
      </c>
      <c r="BL367" s="5">
        <v>795</v>
      </c>
      <c r="BM367" s="5">
        <f t="shared" si="11"/>
        <v>7950</v>
      </c>
      <c r="BN367" s="5">
        <v>318</v>
      </c>
      <c r="BO367" s="5">
        <f t="shared" si="12"/>
        <v>3180</v>
      </c>
    </row>
    <row r="368" spans="1:67" s="4" customFormat="1" ht="99.95" customHeight="1" x14ac:dyDescent="0.25">
      <c r="A368" s="6" t="s">
        <v>29</v>
      </c>
      <c r="B368" s="4" t="s">
        <v>29</v>
      </c>
      <c r="C368" s="4" t="s">
        <v>495</v>
      </c>
      <c r="D368" s="4" t="s">
        <v>489</v>
      </c>
      <c r="E368" s="4" t="s">
        <v>1</v>
      </c>
      <c r="AK368" s="4">
        <v>1</v>
      </c>
      <c r="AO368" s="4">
        <v>2</v>
      </c>
      <c r="AR368" s="4">
        <v>4</v>
      </c>
      <c r="AT368" s="4">
        <v>1</v>
      </c>
      <c r="BK368" s="4">
        <v>8</v>
      </c>
      <c r="BL368" s="5">
        <v>1750</v>
      </c>
      <c r="BM368" s="5">
        <f t="shared" si="11"/>
        <v>14000</v>
      </c>
      <c r="BN368" s="5">
        <v>700</v>
      </c>
      <c r="BO368" s="5">
        <f t="shared" si="12"/>
        <v>5600</v>
      </c>
    </row>
    <row r="369" spans="1:67" s="4" customFormat="1" ht="99.95" customHeight="1" x14ac:dyDescent="0.25">
      <c r="A369" s="6" t="s">
        <v>445</v>
      </c>
      <c r="B369" s="4" t="s">
        <v>445</v>
      </c>
      <c r="C369" s="4" t="s">
        <v>495</v>
      </c>
      <c r="D369" s="4" t="s">
        <v>489</v>
      </c>
      <c r="E369" s="4" t="s">
        <v>1</v>
      </c>
      <c r="AK369" s="4">
        <v>2</v>
      </c>
      <c r="AO369" s="4">
        <v>3</v>
      </c>
      <c r="AR369" s="4">
        <v>4</v>
      </c>
      <c r="AS369" s="4">
        <v>1</v>
      </c>
      <c r="AT369" s="4">
        <v>1</v>
      </c>
      <c r="AU369" s="4">
        <v>1</v>
      </c>
      <c r="AV369" s="4">
        <v>2</v>
      </c>
      <c r="BK369" s="4">
        <v>14</v>
      </c>
      <c r="BL369" s="5">
        <v>550</v>
      </c>
      <c r="BM369" s="5">
        <f t="shared" si="11"/>
        <v>7700</v>
      </c>
      <c r="BN369" s="5">
        <v>220</v>
      </c>
      <c r="BO369" s="5">
        <f t="shared" si="12"/>
        <v>3080</v>
      </c>
    </row>
    <row r="370" spans="1:67" s="4" customFormat="1" ht="99.95" customHeight="1" x14ac:dyDescent="0.25">
      <c r="A370" s="6" t="s">
        <v>314</v>
      </c>
      <c r="B370" s="4" t="s">
        <v>314</v>
      </c>
      <c r="C370" s="4" t="s">
        <v>495</v>
      </c>
      <c r="D370" s="4" t="s">
        <v>489</v>
      </c>
      <c r="E370" s="4" t="s">
        <v>1</v>
      </c>
      <c r="AK370" s="4">
        <v>5</v>
      </c>
      <c r="AO370" s="4">
        <v>7</v>
      </c>
      <c r="AR370" s="4">
        <v>11</v>
      </c>
      <c r="AS370" s="4">
        <v>15</v>
      </c>
      <c r="AT370" s="4">
        <v>8</v>
      </c>
      <c r="AU370" s="4">
        <v>4</v>
      </c>
      <c r="AV370" s="4">
        <v>1</v>
      </c>
      <c r="BK370" s="4">
        <v>51</v>
      </c>
      <c r="BL370" s="5">
        <v>795</v>
      </c>
      <c r="BM370" s="5">
        <f t="shared" si="11"/>
        <v>40545</v>
      </c>
      <c r="BN370" s="5">
        <v>318</v>
      </c>
      <c r="BO370" s="5">
        <f t="shared" si="12"/>
        <v>16218</v>
      </c>
    </row>
    <row r="371" spans="1:67" s="4" customFormat="1" ht="99.95" customHeight="1" x14ac:dyDescent="0.25">
      <c r="A371" s="6" t="s">
        <v>315</v>
      </c>
      <c r="B371" s="4" t="s">
        <v>315</v>
      </c>
      <c r="C371" s="4" t="s">
        <v>495</v>
      </c>
      <c r="D371" s="4" t="s">
        <v>489</v>
      </c>
      <c r="E371" s="4" t="s">
        <v>1</v>
      </c>
      <c r="AK371" s="4">
        <v>3</v>
      </c>
      <c r="AO371" s="4">
        <v>10</v>
      </c>
      <c r="AR371" s="4">
        <v>12</v>
      </c>
      <c r="AS371" s="4">
        <v>14</v>
      </c>
      <c r="AT371" s="4">
        <v>7</v>
      </c>
      <c r="AU371" s="4">
        <v>3</v>
      </c>
      <c r="AV371" s="4">
        <v>2</v>
      </c>
      <c r="AX371" s="4">
        <v>1</v>
      </c>
      <c r="BK371" s="4">
        <v>52</v>
      </c>
      <c r="BL371" s="5">
        <v>995</v>
      </c>
      <c r="BM371" s="5">
        <f t="shared" si="11"/>
        <v>51740</v>
      </c>
      <c r="BN371" s="5">
        <v>398</v>
      </c>
      <c r="BO371" s="5">
        <f t="shared" si="12"/>
        <v>20696</v>
      </c>
    </row>
    <row r="372" spans="1:67" s="4" customFormat="1" ht="99.95" customHeight="1" x14ac:dyDescent="0.25">
      <c r="A372" s="6" t="s">
        <v>426</v>
      </c>
      <c r="B372" s="4" t="s">
        <v>426</v>
      </c>
      <c r="C372" s="4" t="s">
        <v>495</v>
      </c>
      <c r="D372" s="4" t="s">
        <v>489</v>
      </c>
      <c r="E372" s="4" t="s">
        <v>1</v>
      </c>
      <c r="AV372" s="4">
        <v>4</v>
      </c>
      <c r="BK372" s="4">
        <v>4</v>
      </c>
      <c r="BL372" s="5">
        <v>595</v>
      </c>
      <c r="BM372" s="5">
        <f t="shared" si="11"/>
        <v>2380</v>
      </c>
      <c r="BN372" s="5">
        <v>238</v>
      </c>
      <c r="BO372" s="5">
        <f t="shared" si="12"/>
        <v>952</v>
      </c>
    </row>
    <row r="373" spans="1:67" s="4" customFormat="1" ht="99.95" customHeight="1" x14ac:dyDescent="0.25">
      <c r="A373" s="6" t="s">
        <v>327</v>
      </c>
      <c r="B373" s="4" t="s">
        <v>327</v>
      </c>
      <c r="C373" s="4" t="s">
        <v>495</v>
      </c>
      <c r="D373" s="4" t="s">
        <v>489</v>
      </c>
      <c r="E373" s="4" t="s">
        <v>1</v>
      </c>
      <c r="AK373" s="4">
        <v>1</v>
      </c>
      <c r="AO373" s="4">
        <v>7</v>
      </c>
      <c r="AR373" s="4">
        <v>4</v>
      </c>
      <c r="AT373" s="4">
        <v>3</v>
      </c>
      <c r="BK373" s="4">
        <v>15</v>
      </c>
      <c r="BL373" s="5">
        <v>995</v>
      </c>
      <c r="BM373" s="5">
        <f t="shared" si="11"/>
        <v>14925</v>
      </c>
      <c r="BN373" s="5">
        <v>398</v>
      </c>
      <c r="BO373" s="5">
        <f t="shared" si="12"/>
        <v>5970</v>
      </c>
    </row>
    <row r="374" spans="1:67" s="4" customFormat="1" ht="99.95" customHeight="1" x14ac:dyDescent="0.25">
      <c r="A374" s="6" t="s">
        <v>361</v>
      </c>
      <c r="B374" s="4" t="s">
        <v>361</v>
      </c>
      <c r="C374" s="4" t="s">
        <v>495</v>
      </c>
      <c r="D374" s="4" t="s">
        <v>489</v>
      </c>
      <c r="E374" s="4" t="s">
        <v>1</v>
      </c>
      <c r="AK374" s="4">
        <v>1</v>
      </c>
      <c r="AO374" s="4">
        <v>3</v>
      </c>
      <c r="AR374" s="4">
        <v>6</v>
      </c>
      <c r="AS374" s="4">
        <v>5</v>
      </c>
      <c r="AT374" s="4">
        <v>3</v>
      </c>
      <c r="AU374" s="4">
        <v>1</v>
      </c>
      <c r="AV374" s="4">
        <v>1</v>
      </c>
      <c r="BK374" s="4">
        <v>20</v>
      </c>
      <c r="BL374" s="5">
        <v>3500</v>
      </c>
      <c r="BM374" s="5">
        <f t="shared" si="11"/>
        <v>70000</v>
      </c>
      <c r="BN374" s="5">
        <v>1400</v>
      </c>
      <c r="BO374" s="5">
        <f t="shared" si="12"/>
        <v>28000</v>
      </c>
    </row>
    <row r="375" spans="1:67" s="4" customFormat="1" ht="99.95" customHeight="1" x14ac:dyDescent="0.25">
      <c r="A375" s="6" t="s">
        <v>362</v>
      </c>
      <c r="B375" s="4" t="s">
        <v>362</v>
      </c>
      <c r="C375" s="4" t="s">
        <v>495</v>
      </c>
      <c r="D375" s="4" t="s">
        <v>489</v>
      </c>
      <c r="E375" s="4" t="s">
        <v>1</v>
      </c>
      <c r="AK375" s="4">
        <v>1</v>
      </c>
      <c r="AO375" s="4">
        <v>4</v>
      </c>
      <c r="AR375" s="4">
        <v>2</v>
      </c>
      <c r="AS375" s="4">
        <v>2</v>
      </c>
      <c r="BK375" s="4">
        <v>9</v>
      </c>
      <c r="BL375" s="5">
        <v>1450</v>
      </c>
      <c r="BM375" s="5">
        <f t="shared" si="11"/>
        <v>13050</v>
      </c>
      <c r="BN375" s="5">
        <v>580</v>
      </c>
      <c r="BO375" s="5">
        <f t="shared" si="12"/>
        <v>5220</v>
      </c>
    </row>
    <row r="376" spans="1:67" s="4" customFormat="1" ht="99.95" customHeight="1" x14ac:dyDescent="0.25">
      <c r="A376" s="6" t="s">
        <v>316</v>
      </c>
      <c r="B376" s="4" t="s">
        <v>316</v>
      </c>
      <c r="C376" s="4" t="s">
        <v>495</v>
      </c>
      <c r="D376" s="4" t="s">
        <v>489</v>
      </c>
      <c r="E376" s="4" t="s">
        <v>1</v>
      </c>
      <c r="AK376" s="4">
        <v>3</v>
      </c>
      <c r="AO376" s="4">
        <v>4</v>
      </c>
      <c r="AR376" s="4">
        <v>8</v>
      </c>
      <c r="AS376" s="4">
        <v>5</v>
      </c>
      <c r="AT376" s="4">
        <v>2</v>
      </c>
      <c r="AU376" s="4">
        <v>2</v>
      </c>
      <c r="BK376" s="4">
        <v>24</v>
      </c>
      <c r="BL376" s="5">
        <v>1250</v>
      </c>
      <c r="BM376" s="5">
        <f t="shared" si="11"/>
        <v>30000</v>
      </c>
      <c r="BN376" s="5">
        <v>500</v>
      </c>
      <c r="BO376" s="5">
        <f t="shared" si="12"/>
        <v>12000</v>
      </c>
    </row>
    <row r="377" spans="1:67" s="4" customFormat="1" ht="99.95" customHeight="1" x14ac:dyDescent="0.25">
      <c r="A377" s="6" t="s">
        <v>363</v>
      </c>
      <c r="B377" s="4" t="s">
        <v>363</v>
      </c>
      <c r="C377" s="4" t="s">
        <v>495</v>
      </c>
      <c r="D377" s="4" t="s">
        <v>489</v>
      </c>
      <c r="E377" s="4" t="s">
        <v>1</v>
      </c>
      <c r="AK377" s="4">
        <v>7</v>
      </c>
      <c r="AO377" s="4">
        <v>6</v>
      </c>
      <c r="AR377" s="4">
        <v>3</v>
      </c>
      <c r="AS377" s="4">
        <v>5</v>
      </c>
      <c r="AT377" s="4">
        <v>1</v>
      </c>
      <c r="AU377" s="4">
        <v>3</v>
      </c>
      <c r="AX377" s="4">
        <v>1</v>
      </c>
      <c r="BK377" s="4">
        <v>26</v>
      </c>
      <c r="BL377" s="5">
        <v>1150</v>
      </c>
      <c r="BM377" s="5">
        <f t="shared" si="11"/>
        <v>29900</v>
      </c>
      <c r="BN377" s="5">
        <v>460</v>
      </c>
      <c r="BO377" s="5">
        <f t="shared" si="12"/>
        <v>11960</v>
      </c>
    </row>
    <row r="378" spans="1:67" s="4" customFormat="1" ht="99.95" customHeight="1" x14ac:dyDescent="0.25">
      <c r="A378" s="6" t="s">
        <v>364</v>
      </c>
      <c r="B378" s="4" t="s">
        <v>364</v>
      </c>
      <c r="C378" s="4" t="s">
        <v>495</v>
      </c>
      <c r="D378" s="4" t="s">
        <v>489</v>
      </c>
      <c r="E378" s="4" t="s">
        <v>1</v>
      </c>
      <c r="AK378" s="4">
        <v>1</v>
      </c>
      <c r="AO378" s="4">
        <v>2</v>
      </c>
      <c r="AR378" s="4">
        <v>3</v>
      </c>
      <c r="AS378" s="4">
        <v>5</v>
      </c>
      <c r="AT378" s="4">
        <v>2</v>
      </c>
      <c r="AU378" s="4">
        <v>2</v>
      </c>
      <c r="BK378" s="4">
        <v>15</v>
      </c>
      <c r="BL378" s="5">
        <v>1450</v>
      </c>
      <c r="BM378" s="5">
        <f t="shared" si="11"/>
        <v>21750</v>
      </c>
      <c r="BN378" s="5">
        <v>580</v>
      </c>
      <c r="BO378" s="5">
        <f t="shared" si="12"/>
        <v>8700</v>
      </c>
    </row>
    <row r="379" spans="1:67" s="4" customFormat="1" ht="99.95" customHeight="1" x14ac:dyDescent="0.25">
      <c r="A379" s="6" t="s">
        <v>365</v>
      </c>
      <c r="B379" s="4" t="s">
        <v>365</v>
      </c>
      <c r="C379" s="4" t="s">
        <v>495</v>
      </c>
      <c r="D379" s="4" t="s">
        <v>489</v>
      </c>
      <c r="E379" s="4" t="s">
        <v>1</v>
      </c>
      <c r="AK379" s="4">
        <v>1</v>
      </c>
      <c r="AO379" s="4">
        <v>1</v>
      </c>
      <c r="AR379" s="4">
        <v>2</v>
      </c>
      <c r="AT379" s="4">
        <v>2</v>
      </c>
      <c r="AV379" s="4">
        <v>1</v>
      </c>
      <c r="BK379" s="4">
        <v>7</v>
      </c>
      <c r="BL379" s="5">
        <v>1450</v>
      </c>
      <c r="BM379" s="5">
        <f t="shared" si="11"/>
        <v>10150</v>
      </c>
      <c r="BN379" s="5">
        <v>580</v>
      </c>
      <c r="BO379" s="5">
        <f t="shared" si="12"/>
        <v>4060</v>
      </c>
    </row>
    <row r="380" spans="1:67" s="4" customFormat="1" ht="99.95" customHeight="1" x14ac:dyDescent="0.25">
      <c r="A380" s="6" t="s">
        <v>366</v>
      </c>
      <c r="B380" s="4" t="s">
        <v>366</v>
      </c>
      <c r="C380" s="4" t="s">
        <v>495</v>
      </c>
      <c r="D380" s="4" t="s">
        <v>489</v>
      </c>
      <c r="E380" s="4" t="s">
        <v>1</v>
      </c>
      <c r="AE380" s="4">
        <v>2</v>
      </c>
      <c r="AK380" s="4">
        <v>5</v>
      </c>
      <c r="AO380" s="4">
        <v>3</v>
      </c>
      <c r="AR380" s="4">
        <v>3</v>
      </c>
      <c r="AS380" s="4">
        <v>1</v>
      </c>
      <c r="AT380" s="4">
        <v>1</v>
      </c>
      <c r="AU380" s="4">
        <v>1</v>
      </c>
      <c r="BK380" s="4">
        <v>16</v>
      </c>
      <c r="BL380" s="5">
        <v>1450</v>
      </c>
      <c r="BM380" s="5">
        <f t="shared" si="11"/>
        <v>23200</v>
      </c>
      <c r="BN380" s="5">
        <v>580</v>
      </c>
      <c r="BO380" s="5">
        <f t="shared" si="12"/>
        <v>9280</v>
      </c>
    </row>
    <row r="381" spans="1:67" s="4" customFormat="1" ht="99.95" customHeight="1" x14ac:dyDescent="0.25">
      <c r="A381" s="6" t="s">
        <v>367</v>
      </c>
      <c r="B381" s="4" t="s">
        <v>367</v>
      </c>
      <c r="C381" s="4" t="s">
        <v>495</v>
      </c>
      <c r="D381" s="4" t="s">
        <v>489</v>
      </c>
      <c r="E381" s="4" t="s">
        <v>1</v>
      </c>
      <c r="AE381" s="4">
        <v>2</v>
      </c>
      <c r="AK381" s="4">
        <v>7</v>
      </c>
      <c r="AO381" s="4">
        <v>7</v>
      </c>
      <c r="AR381" s="4">
        <v>9</v>
      </c>
      <c r="AS381" s="4">
        <v>5</v>
      </c>
      <c r="AT381" s="4">
        <v>3</v>
      </c>
      <c r="AU381" s="4">
        <v>4</v>
      </c>
      <c r="AV381" s="4">
        <v>1</v>
      </c>
      <c r="BK381" s="4">
        <v>38</v>
      </c>
      <c r="BL381" s="5">
        <v>1450</v>
      </c>
      <c r="BM381" s="5">
        <f t="shared" si="11"/>
        <v>55100</v>
      </c>
      <c r="BN381" s="5">
        <v>580</v>
      </c>
      <c r="BO381" s="5">
        <f t="shared" si="12"/>
        <v>22040</v>
      </c>
    </row>
    <row r="382" spans="1:67" s="4" customFormat="1" ht="99.95" customHeight="1" x14ac:dyDescent="0.25">
      <c r="A382" s="6" t="s">
        <v>368</v>
      </c>
      <c r="B382" s="4" t="s">
        <v>368</v>
      </c>
      <c r="C382" s="4" t="s">
        <v>495</v>
      </c>
      <c r="D382" s="4" t="s">
        <v>489</v>
      </c>
      <c r="E382" s="4" t="s">
        <v>1</v>
      </c>
      <c r="AK382" s="4">
        <v>1</v>
      </c>
      <c r="AO382" s="4">
        <v>2</v>
      </c>
      <c r="AR382" s="4">
        <v>2</v>
      </c>
      <c r="AS382" s="4">
        <v>1</v>
      </c>
      <c r="BK382" s="4">
        <v>6</v>
      </c>
      <c r="BL382" s="5">
        <v>1350</v>
      </c>
      <c r="BM382" s="5">
        <f t="shared" si="11"/>
        <v>8100</v>
      </c>
      <c r="BN382" s="5">
        <v>540</v>
      </c>
      <c r="BO382" s="5">
        <f t="shared" si="12"/>
        <v>3240</v>
      </c>
    </row>
    <row r="383" spans="1:67" s="4" customFormat="1" ht="99.95" customHeight="1" x14ac:dyDescent="0.25">
      <c r="A383" s="6" t="s">
        <v>30</v>
      </c>
      <c r="B383" s="4" t="s">
        <v>30</v>
      </c>
      <c r="C383" s="4" t="s">
        <v>495</v>
      </c>
      <c r="D383" s="4" t="s">
        <v>489</v>
      </c>
      <c r="E383" s="4" t="s">
        <v>1</v>
      </c>
      <c r="AR383" s="4">
        <v>2</v>
      </c>
      <c r="AS383" s="4">
        <v>1</v>
      </c>
      <c r="AT383" s="4">
        <v>1</v>
      </c>
      <c r="AU383" s="4">
        <v>1</v>
      </c>
      <c r="AV383" s="4">
        <v>2</v>
      </c>
      <c r="BK383" s="4">
        <v>7</v>
      </c>
      <c r="BL383" s="5">
        <v>1250</v>
      </c>
      <c r="BM383" s="5">
        <f t="shared" si="11"/>
        <v>8750</v>
      </c>
      <c r="BN383" s="5">
        <v>500</v>
      </c>
      <c r="BO383" s="5">
        <f t="shared" si="12"/>
        <v>3500</v>
      </c>
    </row>
    <row r="384" spans="1:67" s="4" customFormat="1" ht="99.95" customHeight="1" x14ac:dyDescent="0.25">
      <c r="A384" s="6" t="s">
        <v>369</v>
      </c>
      <c r="B384" s="4" t="s">
        <v>369</v>
      </c>
      <c r="C384" s="4" t="s">
        <v>495</v>
      </c>
      <c r="D384" s="4" t="s">
        <v>489</v>
      </c>
      <c r="E384" s="4" t="s">
        <v>1</v>
      </c>
      <c r="AK384" s="4">
        <v>1</v>
      </c>
      <c r="AO384" s="4">
        <v>1</v>
      </c>
      <c r="AR384" s="4">
        <v>2</v>
      </c>
      <c r="AS384" s="4">
        <v>1</v>
      </c>
      <c r="AU384" s="4">
        <v>1</v>
      </c>
      <c r="BK384" s="4">
        <v>6</v>
      </c>
      <c r="BL384" s="5">
        <v>1150</v>
      </c>
      <c r="BM384" s="5">
        <f t="shared" si="11"/>
        <v>6900</v>
      </c>
      <c r="BN384" s="5">
        <v>460</v>
      </c>
      <c r="BO384" s="5">
        <f t="shared" si="12"/>
        <v>2760</v>
      </c>
    </row>
    <row r="385" spans="1:67" s="4" customFormat="1" ht="99.95" customHeight="1" x14ac:dyDescent="0.25">
      <c r="A385" s="6" t="s">
        <v>31</v>
      </c>
      <c r="B385" s="4" t="s">
        <v>31</v>
      </c>
      <c r="C385" s="4" t="s">
        <v>495</v>
      </c>
      <c r="D385" s="4" t="s">
        <v>489</v>
      </c>
      <c r="E385" s="4" t="s">
        <v>1</v>
      </c>
      <c r="AK385" s="4">
        <v>1</v>
      </c>
      <c r="AO385" s="4">
        <v>3</v>
      </c>
      <c r="AR385" s="4">
        <v>4</v>
      </c>
      <c r="AS385" s="4">
        <v>2</v>
      </c>
      <c r="AT385" s="4">
        <v>5</v>
      </c>
      <c r="AV385" s="4">
        <v>1</v>
      </c>
      <c r="BK385" s="4">
        <v>16</v>
      </c>
      <c r="BL385" s="5">
        <v>1150</v>
      </c>
      <c r="BM385" s="5">
        <f t="shared" si="11"/>
        <v>18400</v>
      </c>
      <c r="BN385" s="5">
        <v>460</v>
      </c>
      <c r="BO385" s="5">
        <f t="shared" si="12"/>
        <v>7360</v>
      </c>
    </row>
    <row r="386" spans="1:67" s="4" customFormat="1" ht="99.95" customHeight="1" x14ac:dyDescent="0.25">
      <c r="A386" s="6" t="s">
        <v>446</v>
      </c>
      <c r="B386" s="4" t="s">
        <v>446</v>
      </c>
      <c r="C386" s="4" t="s">
        <v>495</v>
      </c>
      <c r="D386" s="4" t="s">
        <v>489</v>
      </c>
      <c r="E386" s="4" t="s">
        <v>1</v>
      </c>
      <c r="AO386" s="4">
        <v>4</v>
      </c>
      <c r="AR386" s="4">
        <v>2</v>
      </c>
      <c r="AS386" s="4">
        <v>2</v>
      </c>
      <c r="AT386" s="4">
        <v>2</v>
      </c>
      <c r="AU386" s="4">
        <v>1</v>
      </c>
      <c r="AV386" s="4">
        <v>2</v>
      </c>
      <c r="BK386" s="4">
        <v>13</v>
      </c>
      <c r="BL386" s="5">
        <v>995</v>
      </c>
      <c r="BM386" s="5">
        <f t="shared" si="11"/>
        <v>12935</v>
      </c>
      <c r="BN386" s="5">
        <v>398</v>
      </c>
      <c r="BO386" s="5">
        <f t="shared" si="12"/>
        <v>5174</v>
      </c>
    </row>
    <row r="387" spans="1:67" s="4" customFormat="1" ht="99.95" customHeight="1" x14ac:dyDescent="0.25">
      <c r="A387" s="6" t="s">
        <v>370</v>
      </c>
      <c r="B387" s="4" t="s">
        <v>370</v>
      </c>
      <c r="C387" s="4" t="s">
        <v>495</v>
      </c>
      <c r="D387" s="4" t="s">
        <v>489</v>
      </c>
      <c r="E387" s="4" t="s">
        <v>1</v>
      </c>
      <c r="AK387" s="4">
        <v>1</v>
      </c>
      <c r="AO387" s="4">
        <v>1</v>
      </c>
      <c r="AR387" s="4">
        <v>3</v>
      </c>
      <c r="AT387" s="4">
        <v>2</v>
      </c>
      <c r="AU387" s="4">
        <v>1</v>
      </c>
      <c r="BK387" s="4">
        <v>8</v>
      </c>
      <c r="BL387" s="5">
        <v>2450</v>
      </c>
      <c r="BM387" s="5">
        <f t="shared" ref="BM387:BM450" si="13">BL387*BK387</f>
        <v>19600</v>
      </c>
      <c r="BN387" s="5">
        <v>980</v>
      </c>
      <c r="BO387" s="5">
        <f t="shared" ref="BO387:BO450" si="14">BN387*BK387</f>
        <v>7840</v>
      </c>
    </row>
    <row r="388" spans="1:67" s="4" customFormat="1" ht="99.95" customHeight="1" x14ac:dyDescent="0.25">
      <c r="A388" s="6" t="s">
        <v>371</v>
      </c>
      <c r="B388" s="4" t="s">
        <v>371</v>
      </c>
      <c r="C388" s="4" t="s">
        <v>495</v>
      </c>
      <c r="D388" s="4" t="s">
        <v>489</v>
      </c>
      <c r="E388" s="4" t="s">
        <v>1</v>
      </c>
      <c r="AK388" s="4">
        <v>2</v>
      </c>
      <c r="AO388" s="4">
        <v>3</v>
      </c>
      <c r="AR388" s="4">
        <v>1</v>
      </c>
      <c r="AS388" s="4">
        <v>3</v>
      </c>
      <c r="AT388" s="4">
        <v>1</v>
      </c>
      <c r="BK388" s="4">
        <v>10</v>
      </c>
      <c r="BL388" s="5">
        <v>2450</v>
      </c>
      <c r="BM388" s="5">
        <f t="shared" si="13"/>
        <v>24500</v>
      </c>
      <c r="BN388" s="5">
        <v>980</v>
      </c>
      <c r="BO388" s="5">
        <f t="shared" si="14"/>
        <v>9800</v>
      </c>
    </row>
    <row r="389" spans="1:67" s="4" customFormat="1" ht="99.95" customHeight="1" x14ac:dyDescent="0.25">
      <c r="A389" s="6" t="s">
        <v>372</v>
      </c>
      <c r="B389" s="4" t="s">
        <v>372</v>
      </c>
      <c r="C389" s="4" t="s">
        <v>495</v>
      </c>
      <c r="D389" s="4" t="s">
        <v>489</v>
      </c>
      <c r="E389" s="4" t="s">
        <v>1</v>
      </c>
      <c r="AO389" s="4">
        <v>2</v>
      </c>
      <c r="AR389" s="4">
        <v>2</v>
      </c>
      <c r="AS389" s="4">
        <v>1</v>
      </c>
      <c r="AT389" s="4">
        <v>1</v>
      </c>
      <c r="BK389" s="4">
        <v>6</v>
      </c>
      <c r="BL389" s="5">
        <v>995</v>
      </c>
      <c r="BM389" s="5">
        <f t="shared" si="13"/>
        <v>5970</v>
      </c>
      <c r="BN389" s="5">
        <v>398</v>
      </c>
      <c r="BO389" s="5">
        <f t="shared" si="14"/>
        <v>2388</v>
      </c>
    </row>
    <row r="390" spans="1:67" s="4" customFormat="1" ht="99.95" customHeight="1" x14ac:dyDescent="0.25">
      <c r="A390" s="6" t="s">
        <v>32</v>
      </c>
      <c r="B390" s="4" t="s">
        <v>32</v>
      </c>
      <c r="C390" s="4" t="s">
        <v>495</v>
      </c>
      <c r="D390" s="4" t="s">
        <v>489</v>
      </c>
      <c r="E390" s="4" t="s">
        <v>1</v>
      </c>
      <c r="AK390" s="4">
        <v>4</v>
      </c>
      <c r="AO390" s="4">
        <v>7</v>
      </c>
      <c r="AR390" s="4">
        <v>6</v>
      </c>
      <c r="AS390" s="4">
        <v>5</v>
      </c>
      <c r="AT390" s="4">
        <v>1</v>
      </c>
      <c r="AU390" s="4">
        <v>1</v>
      </c>
      <c r="AV390" s="4">
        <v>1</v>
      </c>
      <c r="BK390" s="4">
        <v>25</v>
      </c>
      <c r="BL390" s="5">
        <v>1750</v>
      </c>
      <c r="BM390" s="5">
        <f t="shared" si="13"/>
        <v>43750</v>
      </c>
      <c r="BN390" s="5">
        <v>700</v>
      </c>
      <c r="BO390" s="5">
        <f t="shared" si="14"/>
        <v>17500</v>
      </c>
    </row>
    <row r="391" spans="1:67" s="4" customFormat="1" ht="99.95" customHeight="1" x14ac:dyDescent="0.25">
      <c r="A391" s="6" t="s">
        <v>373</v>
      </c>
      <c r="B391" s="4" t="s">
        <v>373</v>
      </c>
      <c r="C391" s="4" t="s">
        <v>495</v>
      </c>
      <c r="D391" s="4" t="s">
        <v>489</v>
      </c>
      <c r="E391" s="4" t="s">
        <v>1</v>
      </c>
      <c r="AK391" s="4">
        <v>3</v>
      </c>
      <c r="AR391" s="4">
        <v>2</v>
      </c>
      <c r="BK391" s="4">
        <v>5</v>
      </c>
      <c r="BL391" s="5">
        <v>795</v>
      </c>
      <c r="BM391" s="5">
        <f t="shared" si="13"/>
        <v>3975</v>
      </c>
      <c r="BN391" s="5">
        <v>318</v>
      </c>
      <c r="BO391" s="5">
        <f t="shared" si="14"/>
        <v>1590</v>
      </c>
    </row>
    <row r="392" spans="1:67" s="4" customFormat="1" ht="99.95" customHeight="1" x14ac:dyDescent="0.25">
      <c r="A392" s="6" t="s">
        <v>374</v>
      </c>
      <c r="B392" s="4" t="s">
        <v>374</v>
      </c>
      <c r="C392" s="4" t="s">
        <v>495</v>
      </c>
      <c r="D392" s="4" t="s">
        <v>489</v>
      </c>
      <c r="E392" s="4" t="s">
        <v>1</v>
      </c>
      <c r="AO392" s="4">
        <v>2</v>
      </c>
      <c r="AR392" s="4">
        <v>1</v>
      </c>
      <c r="AS392" s="4">
        <v>2</v>
      </c>
      <c r="AU392" s="4">
        <v>2</v>
      </c>
      <c r="AV392" s="4">
        <v>1</v>
      </c>
      <c r="AX392" s="4">
        <v>1</v>
      </c>
      <c r="BK392" s="4">
        <v>9</v>
      </c>
      <c r="BL392" s="5">
        <v>1250</v>
      </c>
      <c r="BM392" s="5">
        <f t="shared" si="13"/>
        <v>11250</v>
      </c>
      <c r="BN392" s="5">
        <v>500</v>
      </c>
      <c r="BO392" s="5">
        <f t="shared" si="14"/>
        <v>4500</v>
      </c>
    </row>
    <row r="393" spans="1:67" s="4" customFormat="1" ht="99.95" customHeight="1" x14ac:dyDescent="0.25">
      <c r="A393" s="6" t="s">
        <v>375</v>
      </c>
      <c r="B393" s="4" t="s">
        <v>375</v>
      </c>
      <c r="C393" s="4" t="s">
        <v>495</v>
      </c>
      <c r="D393" s="4" t="s">
        <v>489</v>
      </c>
      <c r="E393" s="4" t="s">
        <v>1</v>
      </c>
      <c r="AK393" s="4">
        <v>3</v>
      </c>
      <c r="AO393" s="4">
        <v>6</v>
      </c>
      <c r="AR393" s="4">
        <v>1</v>
      </c>
      <c r="AS393" s="4">
        <v>3</v>
      </c>
      <c r="AT393" s="4">
        <v>1</v>
      </c>
      <c r="AU393" s="4">
        <v>1</v>
      </c>
      <c r="BK393" s="4">
        <v>15</v>
      </c>
      <c r="BL393" s="5">
        <v>1250</v>
      </c>
      <c r="BM393" s="5">
        <f t="shared" si="13"/>
        <v>18750</v>
      </c>
      <c r="BN393" s="5">
        <v>500</v>
      </c>
      <c r="BO393" s="5">
        <f t="shared" si="14"/>
        <v>7500</v>
      </c>
    </row>
    <row r="394" spans="1:67" s="4" customFormat="1" ht="99.95" customHeight="1" x14ac:dyDescent="0.25">
      <c r="A394" s="6" t="s">
        <v>33</v>
      </c>
      <c r="B394" s="4" t="s">
        <v>33</v>
      </c>
      <c r="C394" s="4" t="s">
        <v>495</v>
      </c>
      <c r="D394" s="4" t="s">
        <v>489</v>
      </c>
      <c r="E394" s="4" t="s">
        <v>1</v>
      </c>
      <c r="AK394" s="4">
        <v>1</v>
      </c>
      <c r="AO394" s="4">
        <v>2</v>
      </c>
      <c r="AR394" s="4">
        <v>3</v>
      </c>
      <c r="AS394" s="4">
        <v>2</v>
      </c>
      <c r="AT394" s="4">
        <v>1</v>
      </c>
      <c r="BK394" s="4">
        <v>9</v>
      </c>
      <c r="BL394" s="5">
        <v>1450</v>
      </c>
      <c r="BM394" s="5">
        <f t="shared" si="13"/>
        <v>13050</v>
      </c>
      <c r="BN394" s="5">
        <v>580</v>
      </c>
      <c r="BO394" s="5">
        <f t="shared" si="14"/>
        <v>5220</v>
      </c>
    </row>
    <row r="395" spans="1:67" s="4" customFormat="1" ht="99.95" customHeight="1" x14ac:dyDescent="0.25">
      <c r="A395" s="6" t="s">
        <v>447</v>
      </c>
      <c r="B395" s="4" t="s">
        <v>447</v>
      </c>
      <c r="C395" s="4" t="s">
        <v>495</v>
      </c>
      <c r="D395" s="4" t="s">
        <v>489</v>
      </c>
      <c r="E395" s="4" t="s">
        <v>1</v>
      </c>
      <c r="AR395" s="4">
        <v>1</v>
      </c>
      <c r="AS395" s="4">
        <v>3</v>
      </c>
      <c r="AT395" s="4">
        <v>1</v>
      </c>
      <c r="AX395" s="4">
        <v>1</v>
      </c>
      <c r="BK395" s="4">
        <v>6</v>
      </c>
      <c r="BL395" s="5">
        <v>1550</v>
      </c>
      <c r="BM395" s="5">
        <f t="shared" si="13"/>
        <v>9300</v>
      </c>
      <c r="BN395" s="5">
        <v>620</v>
      </c>
      <c r="BO395" s="5">
        <f t="shared" si="14"/>
        <v>3720</v>
      </c>
    </row>
    <row r="396" spans="1:67" s="4" customFormat="1" ht="99.95" customHeight="1" x14ac:dyDescent="0.25">
      <c r="A396" s="6" t="s">
        <v>328</v>
      </c>
      <c r="B396" s="4" t="s">
        <v>328</v>
      </c>
      <c r="C396" s="4" t="s">
        <v>495</v>
      </c>
      <c r="D396" s="4" t="s">
        <v>489</v>
      </c>
      <c r="E396" s="4" t="s">
        <v>1</v>
      </c>
      <c r="AK396" s="4">
        <v>22</v>
      </c>
      <c r="AO396" s="4">
        <v>42</v>
      </c>
      <c r="AR396" s="4">
        <v>53</v>
      </c>
      <c r="AS396" s="4">
        <v>41</v>
      </c>
      <c r="AT396" s="4">
        <v>41</v>
      </c>
      <c r="AU396" s="4">
        <v>14</v>
      </c>
      <c r="AV396" s="4">
        <v>6</v>
      </c>
      <c r="AX396" s="4">
        <v>4</v>
      </c>
      <c r="AZ396" s="4">
        <v>3</v>
      </c>
      <c r="BK396" s="4">
        <v>226</v>
      </c>
      <c r="BL396" s="5">
        <v>495</v>
      </c>
      <c r="BM396" s="5">
        <f t="shared" si="13"/>
        <v>111870</v>
      </c>
      <c r="BN396" s="5">
        <v>198</v>
      </c>
      <c r="BO396" s="5">
        <f t="shared" si="14"/>
        <v>44748</v>
      </c>
    </row>
    <row r="397" spans="1:67" s="4" customFormat="1" ht="99.95" customHeight="1" x14ac:dyDescent="0.25">
      <c r="A397" s="6" t="s">
        <v>376</v>
      </c>
      <c r="B397" s="4" t="s">
        <v>376</v>
      </c>
      <c r="C397" s="4" t="s">
        <v>495</v>
      </c>
      <c r="D397" s="4" t="s">
        <v>489</v>
      </c>
      <c r="E397" s="4" t="s">
        <v>1</v>
      </c>
      <c r="AK397" s="4">
        <v>1</v>
      </c>
      <c r="AO397" s="4">
        <v>1</v>
      </c>
      <c r="AS397" s="4">
        <v>1</v>
      </c>
      <c r="AT397" s="4">
        <v>1</v>
      </c>
      <c r="AU397" s="4">
        <v>1</v>
      </c>
      <c r="BK397" s="4">
        <v>5</v>
      </c>
      <c r="BL397" s="5">
        <v>995</v>
      </c>
      <c r="BM397" s="5">
        <f t="shared" si="13"/>
        <v>4975</v>
      </c>
      <c r="BN397" s="5">
        <v>398</v>
      </c>
      <c r="BO397" s="5">
        <f t="shared" si="14"/>
        <v>1990</v>
      </c>
    </row>
    <row r="398" spans="1:67" s="4" customFormat="1" ht="99.95" customHeight="1" x14ac:dyDescent="0.25">
      <c r="A398" s="6" t="s">
        <v>329</v>
      </c>
      <c r="B398" s="4" t="s">
        <v>329</v>
      </c>
      <c r="C398" s="4" t="s">
        <v>495</v>
      </c>
      <c r="D398" s="4" t="s">
        <v>489</v>
      </c>
      <c r="E398" s="4" t="s">
        <v>1</v>
      </c>
      <c r="AK398" s="4">
        <v>16</v>
      </c>
      <c r="AO398" s="4">
        <v>18</v>
      </c>
      <c r="AR398" s="4">
        <v>3</v>
      </c>
      <c r="BK398" s="4">
        <v>37</v>
      </c>
      <c r="BL398" s="5">
        <v>645</v>
      </c>
      <c r="BM398" s="5">
        <f t="shared" si="13"/>
        <v>23865</v>
      </c>
      <c r="BN398" s="5">
        <v>258</v>
      </c>
      <c r="BO398" s="5">
        <f t="shared" si="14"/>
        <v>9546</v>
      </c>
    </row>
    <row r="399" spans="1:67" s="4" customFormat="1" ht="99.95" customHeight="1" x14ac:dyDescent="0.25">
      <c r="A399" s="6" t="s">
        <v>377</v>
      </c>
      <c r="B399" s="4" t="s">
        <v>377</v>
      </c>
      <c r="C399" s="4" t="s">
        <v>495</v>
      </c>
      <c r="D399" s="4" t="s">
        <v>489</v>
      </c>
      <c r="E399" s="4" t="s">
        <v>1</v>
      </c>
      <c r="AK399" s="4">
        <v>1</v>
      </c>
      <c r="AO399" s="4">
        <v>3</v>
      </c>
      <c r="AR399" s="4">
        <v>1</v>
      </c>
      <c r="BK399" s="4">
        <v>5</v>
      </c>
      <c r="BL399" s="5">
        <v>845</v>
      </c>
      <c r="BM399" s="5">
        <f t="shared" si="13"/>
        <v>4225</v>
      </c>
      <c r="BN399" s="5">
        <v>338</v>
      </c>
      <c r="BO399" s="5">
        <f t="shared" si="14"/>
        <v>1690</v>
      </c>
    </row>
    <row r="400" spans="1:67" s="4" customFormat="1" ht="99.95" customHeight="1" x14ac:dyDescent="0.25">
      <c r="A400" s="6" t="s">
        <v>448</v>
      </c>
      <c r="B400" s="4" t="s">
        <v>448</v>
      </c>
      <c r="C400" s="4" t="s">
        <v>495</v>
      </c>
      <c r="D400" s="4" t="s">
        <v>489</v>
      </c>
      <c r="E400" s="4" t="s">
        <v>1</v>
      </c>
      <c r="AK400" s="4">
        <v>12</v>
      </c>
      <c r="AO400" s="4">
        <v>8</v>
      </c>
      <c r="AR400" s="4">
        <v>6</v>
      </c>
      <c r="AS400" s="4">
        <v>1</v>
      </c>
      <c r="AV400" s="4">
        <v>1</v>
      </c>
      <c r="AX400" s="4">
        <v>2</v>
      </c>
      <c r="BK400" s="4">
        <v>30</v>
      </c>
      <c r="BL400" s="5">
        <v>745</v>
      </c>
      <c r="BM400" s="5">
        <f t="shared" si="13"/>
        <v>22350</v>
      </c>
      <c r="BN400" s="5">
        <v>298</v>
      </c>
      <c r="BO400" s="5">
        <f t="shared" si="14"/>
        <v>8940</v>
      </c>
    </row>
    <row r="401" spans="1:67" s="4" customFormat="1" ht="99.95" customHeight="1" x14ac:dyDescent="0.25">
      <c r="A401" s="6" t="s">
        <v>317</v>
      </c>
      <c r="B401" s="4" t="s">
        <v>317</v>
      </c>
      <c r="C401" s="4" t="s">
        <v>495</v>
      </c>
      <c r="D401" s="4" t="s">
        <v>489</v>
      </c>
      <c r="E401" s="4" t="s">
        <v>1</v>
      </c>
      <c r="AK401" s="4">
        <v>2</v>
      </c>
      <c r="AR401" s="4">
        <v>2</v>
      </c>
      <c r="AS401" s="4">
        <v>4</v>
      </c>
      <c r="AV401" s="4">
        <v>1</v>
      </c>
      <c r="AX401" s="4">
        <v>1</v>
      </c>
      <c r="AZ401" s="4">
        <v>1</v>
      </c>
      <c r="BK401" s="4">
        <v>11</v>
      </c>
      <c r="BL401" s="5">
        <v>1350</v>
      </c>
      <c r="BM401" s="5">
        <f t="shared" si="13"/>
        <v>14850</v>
      </c>
      <c r="BN401" s="5">
        <v>540</v>
      </c>
      <c r="BO401" s="5">
        <f t="shared" si="14"/>
        <v>5940</v>
      </c>
    </row>
    <row r="402" spans="1:67" s="4" customFormat="1" ht="99.95" customHeight="1" x14ac:dyDescent="0.25">
      <c r="A402" s="6" t="s">
        <v>330</v>
      </c>
      <c r="B402" s="4" t="s">
        <v>330</v>
      </c>
      <c r="C402" s="4" t="s">
        <v>495</v>
      </c>
      <c r="D402" s="4" t="s">
        <v>489</v>
      </c>
      <c r="E402" s="4" t="s">
        <v>1</v>
      </c>
      <c r="BD402" s="4">
        <v>85</v>
      </c>
      <c r="BE402" s="4">
        <v>82</v>
      </c>
      <c r="BK402" s="4">
        <v>167</v>
      </c>
      <c r="BL402" s="5">
        <v>995</v>
      </c>
      <c r="BM402" s="5">
        <f t="shared" si="13"/>
        <v>166165</v>
      </c>
      <c r="BN402" s="5">
        <v>398</v>
      </c>
      <c r="BO402" s="5">
        <f t="shared" si="14"/>
        <v>66466</v>
      </c>
    </row>
    <row r="403" spans="1:67" s="4" customFormat="1" ht="99.95" customHeight="1" x14ac:dyDescent="0.25">
      <c r="A403" s="6" t="s">
        <v>34</v>
      </c>
      <c r="B403" s="4" t="s">
        <v>34</v>
      </c>
      <c r="C403" s="4" t="s">
        <v>495</v>
      </c>
      <c r="D403" s="4" t="s">
        <v>489</v>
      </c>
      <c r="E403" s="4" t="s">
        <v>1</v>
      </c>
      <c r="AK403" s="4">
        <v>6</v>
      </c>
      <c r="AO403" s="4">
        <v>9</v>
      </c>
      <c r="AR403" s="4">
        <v>1</v>
      </c>
      <c r="BK403" s="4">
        <v>16</v>
      </c>
      <c r="BL403" s="5">
        <v>595</v>
      </c>
      <c r="BM403" s="5">
        <f t="shared" si="13"/>
        <v>9520</v>
      </c>
      <c r="BN403" s="5">
        <v>238</v>
      </c>
      <c r="BO403" s="5">
        <f t="shared" si="14"/>
        <v>3808</v>
      </c>
    </row>
    <row r="404" spans="1:67" s="4" customFormat="1" ht="99.95" customHeight="1" x14ac:dyDescent="0.25">
      <c r="A404" s="6" t="s">
        <v>449</v>
      </c>
      <c r="B404" s="4" t="s">
        <v>449</v>
      </c>
      <c r="C404" s="4" t="s">
        <v>495</v>
      </c>
      <c r="D404" s="4" t="s">
        <v>489</v>
      </c>
      <c r="E404" s="4" t="s">
        <v>1</v>
      </c>
      <c r="AU404" s="4">
        <v>1</v>
      </c>
      <c r="AV404" s="4">
        <v>2</v>
      </c>
      <c r="BK404" s="4">
        <v>3</v>
      </c>
      <c r="BL404" s="5">
        <v>675</v>
      </c>
      <c r="BM404" s="5">
        <f t="shared" si="13"/>
        <v>2025</v>
      </c>
      <c r="BN404" s="5">
        <v>270</v>
      </c>
      <c r="BO404" s="5">
        <f t="shared" si="14"/>
        <v>810</v>
      </c>
    </row>
    <row r="405" spans="1:67" s="4" customFormat="1" ht="99.95" customHeight="1" x14ac:dyDescent="0.25">
      <c r="A405" s="6" t="s">
        <v>378</v>
      </c>
      <c r="B405" s="4" t="s">
        <v>378</v>
      </c>
      <c r="C405" s="4" t="s">
        <v>495</v>
      </c>
      <c r="D405" s="4" t="s">
        <v>489</v>
      </c>
      <c r="E405" s="4" t="s">
        <v>1</v>
      </c>
      <c r="AK405" s="4">
        <v>7</v>
      </c>
      <c r="AO405" s="4">
        <v>6</v>
      </c>
      <c r="AR405" s="4">
        <v>1</v>
      </c>
      <c r="BK405" s="4">
        <v>14</v>
      </c>
      <c r="BL405" s="5">
        <v>1250</v>
      </c>
      <c r="BM405" s="5">
        <f t="shared" si="13"/>
        <v>17500</v>
      </c>
      <c r="BN405" s="5">
        <v>500</v>
      </c>
      <c r="BO405" s="5">
        <f t="shared" si="14"/>
        <v>7000</v>
      </c>
    </row>
    <row r="406" spans="1:67" s="4" customFormat="1" ht="99.95" customHeight="1" x14ac:dyDescent="0.25">
      <c r="A406" s="6" t="s">
        <v>379</v>
      </c>
      <c r="B406" s="4" t="s">
        <v>379</v>
      </c>
      <c r="C406" s="4" t="s">
        <v>495</v>
      </c>
      <c r="D406" s="4" t="s">
        <v>489</v>
      </c>
      <c r="E406" s="4" t="s">
        <v>1</v>
      </c>
      <c r="AK406" s="4">
        <v>7</v>
      </c>
      <c r="AO406" s="4">
        <v>13</v>
      </c>
      <c r="AS406" s="4">
        <v>8</v>
      </c>
      <c r="AT406" s="4">
        <v>1</v>
      </c>
      <c r="AU406" s="4">
        <v>3</v>
      </c>
      <c r="BK406" s="4">
        <v>32</v>
      </c>
      <c r="BL406" s="5">
        <v>995</v>
      </c>
      <c r="BM406" s="5">
        <f t="shared" si="13"/>
        <v>31840</v>
      </c>
      <c r="BN406" s="5">
        <v>398</v>
      </c>
      <c r="BO406" s="5">
        <f t="shared" si="14"/>
        <v>12736</v>
      </c>
    </row>
    <row r="407" spans="1:67" s="4" customFormat="1" ht="99.95" customHeight="1" x14ac:dyDescent="0.25">
      <c r="A407" s="6" t="s">
        <v>331</v>
      </c>
      <c r="B407" s="4" t="s">
        <v>331</v>
      </c>
      <c r="C407" s="4" t="s">
        <v>495</v>
      </c>
      <c r="D407" s="4" t="s">
        <v>489</v>
      </c>
      <c r="E407" s="4" t="s">
        <v>1</v>
      </c>
      <c r="AK407" s="4">
        <v>4</v>
      </c>
      <c r="AO407" s="4">
        <v>8</v>
      </c>
      <c r="AR407" s="4">
        <v>13</v>
      </c>
      <c r="AS407" s="4">
        <v>10</v>
      </c>
      <c r="AT407" s="4">
        <v>2</v>
      </c>
      <c r="AU407" s="4">
        <v>3</v>
      </c>
      <c r="AV407" s="4">
        <v>1</v>
      </c>
      <c r="BK407" s="4">
        <v>41</v>
      </c>
      <c r="BL407" s="5">
        <v>795</v>
      </c>
      <c r="BM407" s="5">
        <f t="shared" si="13"/>
        <v>32595</v>
      </c>
      <c r="BN407" s="5">
        <v>318</v>
      </c>
      <c r="BO407" s="5">
        <f t="shared" si="14"/>
        <v>13038</v>
      </c>
    </row>
    <row r="408" spans="1:67" s="4" customFormat="1" ht="99.95" customHeight="1" x14ac:dyDescent="0.25">
      <c r="A408" s="6" t="s">
        <v>380</v>
      </c>
      <c r="B408" s="4" t="s">
        <v>380</v>
      </c>
      <c r="C408" s="4" t="s">
        <v>495</v>
      </c>
      <c r="D408" s="4" t="s">
        <v>489</v>
      </c>
      <c r="E408" s="4" t="s">
        <v>1</v>
      </c>
      <c r="AK408" s="4">
        <v>5</v>
      </c>
      <c r="AO408" s="4">
        <v>6</v>
      </c>
      <c r="AR408" s="4">
        <v>9</v>
      </c>
      <c r="AS408" s="4">
        <v>3</v>
      </c>
      <c r="BK408" s="4">
        <v>23</v>
      </c>
      <c r="BL408" s="5">
        <v>745</v>
      </c>
      <c r="BM408" s="5">
        <f t="shared" si="13"/>
        <v>17135</v>
      </c>
      <c r="BN408" s="5">
        <v>298</v>
      </c>
      <c r="BO408" s="5">
        <f t="shared" si="14"/>
        <v>6854</v>
      </c>
    </row>
    <row r="409" spans="1:67" s="4" customFormat="1" ht="99.95" customHeight="1" x14ac:dyDescent="0.25">
      <c r="A409" s="6" t="s">
        <v>450</v>
      </c>
      <c r="B409" s="4" t="s">
        <v>450</v>
      </c>
      <c r="C409" s="4" t="s">
        <v>495</v>
      </c>
      <c r="D409" s="4" t="s">
        <v>489</v>
      </c>
      <c r="E409" s="4" t="s">
        <v>1</v>
      </c>
      <c r="AK409" s="4">
        <v>11</v>
      </c>
      <c r="AO409" s="4">
        <v>11</v>
      </c>
      <c r="AR409" s="4">
        <v>5</v>
      </c>
      <c r="AS409" s="4">
        <v>3</v>
      </c>
      <c r="AT409" s="4">
        <v>1</v>
      </c>
      <c r="AU409" s="4">
        <v>1</v>
      </c>
      <c r="BK409" s="4">
        <v>32</v>
      </c>
      <c r="BL409" s="5">
        <v>745</v>
      </c>
      <c r="BM409" s="5">
        <f t="shared" si="13"/>
        <v>23840</v>
      </c>
      <c r="BN409" s="5">
        <v>298</v>
      </c>
      <c r="BO409" s="5">
        <f t="shared" si="14"/>
        <v>9536</v>
      </c>
    </row>
    <row r="410" spans="1:67" s="4" customFormat="1" ht="99.95" customHeight="1" x14ac:dyDescent="0.25">
      <c r="A410" s="6" t="s">
        <v>381</v>
      </c>
      <c r="B410" s="4" t="s">
        <v>381</v>
      </c>
      <c r="C410" s="4" t="s">
        <v>495</v>
      </c>
      <c r="D410" s="4" t="s">
        <v>489</v>
      </c>
      <c r="E410" s="4" t="s">
        <v>1</v>
      </c>
      <c r="AK410" s="4">
        <v>5</v>
      </c>
      <c r="AO410" s="4">
        <v>6</v>
      </c>
      <c r="AR410" s="4">
        <v>8</v>
      </c>
      <c r="AS410" s="4">
        <v>6</v>
      </c>
      <c r="AT410" s="4">
        <v>8</v>
      </c>
      <c r="AU410" s="4">
        <v>5</v>
      </c>
      <c r="AV410" s="4">
        <v>2</v>
      </c>
      <c r="BK410" s="4">
        <v>40</v>
      </c>
      <c r="BL410" s="5">
        <v>845</v>
      </c>
      <c r="BM410" s="5">
        <f t="shared" si="13"/>
        <v>33800</v>
      </c>
      <c r="BN410" s="5">
        <v>338</v>
      </c>
      <c r="BO410" s="5">
        <f t="shared" si="14"/>
        <v>13520</v>
      </c>
    </row>
    <row r="411" spans="1:67" s="4" customFormat="1" ht="99.95" customHeight="1" x14ac:dyDescent="0.25">
      <c r="A411" s="6" t="s">
        <v>451</v>
      </c>
      <c r="B411" s="4" t="s">
        <v>451</v>
      </c>
      <c r="C411" s="4" t="s">
        <v>495</v>
      </c>
      <c r="D411" s="4" t="s">
        <v>489</v>
      </c>
      <c r="E411" s="4" t="s">
        <v>1</v>
      </c>
      <c r="AK411" s="4">
        <v>7</v>
      </c>
      <c r="AO411" s="4">
        <v>18</v>
      </c>
      <c r="AR411" s="4">
        <v>18</v>
      </c>
      <c r="AS411" s="4">
        <v>14</v>
      </c>
      <c r="AT411" s="4">
        <v>5</v>
      </c>
      <c r="AU411" s="4">
        <v>3</v>
      </c>
      <c r="AV411" s="4">
        <v>2</v>
      </c>
      <c r="AX411" s="4">
        <v>1</v>
      </c>
      <c r="BK411" s="4">
        <v>68</v>
      </c>
      <c r="BL411" s="5">
        <v>1650</v>
      </c>
      <c r="BM411" s="5">
        <f t="shared" si="13"/>
        <v>112200</v>
      </c>
      <c r="BN411" s="5">
        <v>660</v>
      </c>
      <c r="BO411" s="5">
        <f t="shared" si="14"/>
        <v>44880</v>
      </c>
    </row>
    <row r="412" spans="1:67" s="4" customFormat="1" ht="99.95" customHeight="1" x14ac:dyDescent="0.25">
      <c r="A412" s="6" t="s">
        <v>35</v>
      </c>
      <c r="B412" s="4" t="s">
        <v>35</v>
      </c>
      <c r="C412" s="4" t="s">
        <v>495</v>
      </c>
      <c r="D412" s="4" t="s">
        <v>489</v>
      </c>
      <c r="E412" s="4" t="s">
        <v>1</v>
      </c>
      <c r="AK412" s="4">
        <v>1</v>
      </c>
      <c r="AO412" s="4">
        <v>1</v>
      </c>
      <c r="AR412" s="4">
        <v>5</v>
      </c>
      <c r="AS412" s="4">
        <v>3</v>
      </c>
      <c r="AT412" s="4">
        <v>3</v>
      </c>
      <c r="AU412" s="4">
        <v>2</v>
      </c>
      <c r="AV412" s="4">
        <v>1</v>
      </c>
      <c r="BK412" s="4">
        <v>16</v>
      </c>
      <c r="BL412" s="5">
        <v>2450</v>
      </c>
      <c r="BM412" s="5">
        <f t="shared" si="13"/>
        <v>39200</v>
      </c>
      <c r="BN412" s="5">
        <v>980</v>
      </c>
      <c r="BO412" s="5">
        <f t="shared" si="14"/>
        <v>15680</v>
      </c>
    </row>
    <row r="413" spans="1:67" s="4" customFormat="1" ht="99.95" customHeight="1" x14ac:dyDescent="0.25">
      <c r="A413" s="6" t="s">
        <v>452</v>
      </c>
      <c r="B413" s="4" t="s">
        <v>452</v>
      </c>
      <c r="C413" s="4" t="s">
        <v>495</v>
      </c>
      <c r="D413" s="4" t="s">
        <v>489</v>
      </c>
      <c r="E413" s="4" t="s">
        <v>1</v>
      </c>
      <c r="AK413" s="4">
        <v>4</v>
      </c>
      <c r="AO413" s="4">
        <v>6</v>
      </c>
      <c r="AR413" s="4">
        <v>12</v>
      </c>
      <c r="AS413" s="4">
        <v>13</v>
      </c>
      <c r="AT413" s="4">
        <v>5</v>
      </c>
      <c r="AU413" s="4">
        <v>2</v>
      </c>
      <c r="AV413" s="4">
        <v>3</v>
      </c>
      <c r="BK413" s="4">
        <v>45</v>
      </c>
      <c r="BL413" s="5">
        <v>745</v>
      </c>
      <c r="BM413" s="5">
        <f t="shared" si="13"/>
        <v>33525</v>
      </c>
      <c r="BN413" s="5">
        <v>298</v>
      </c>
      <c r="BO413" s="5">
        <f t="shared" si="14"/>
        <v>13410</v>
      </c>
    </row>
    <row r="414" spans="1:67" s="4" customFormat="1" ht="99.95" customHeight="1" x14ac:dyDescent="0.25">
      <c r="A414" s="6" t="s">
        <v>382</v>
      </c>
      <c r="B414" s="4" t="s">
        <v>382</v>
      </c>
      <c r="C414" s="4" t="s">
        <v>495</v>
      </c>
      <c r="D414" s="4" t="s">
        <v>489</v>
      </c>
      <c r="E414" s="4" t="s">
        <v>1</v>
      </c>
      <c r="AK414" s="4">
        <v>6</v>
      </c>
      <c r="AO414" s="4">
        <v>3</v>
      </c>
      <c r="AX414" s="4">
        <v>1</v>
      </c>
      <c r="BK414" s="4">
        <v>10</v>
      </c>
      <c r="BL414" s="5">
        <v>945</v>
      </c>
      <c r="BM414" s="5">
        <f t="shared" si="13"/>
        <v>9450</v>
      </c>
      <c r="BN414" s="5">
        <v>378</v>
      </c>
      <c r="BO414" s="5">
        <f t="shared" si="14"/>
        <v>3780</v>
      </c>
    </row>
    <row r="415" spans="1:67" s="4" customFormat="1" ht="99.95" customHeight="1" x14ac:dyDescent="0.25">
      <c r="A415" s="6" t="s">
        <v>332</v>
      </c>
      <c r="B415" s="4" t="s">
        <v>332</v>
      </c>
      <c r="C415" s="4" t="s">
        <v>495</v>
      </c>
      <c r="D415" s="4" t="s">
        <v>489</v>
      </c>
      <c r="E415" s="4" t="s">
        <v>1</v>
      </c>
      <c r="AK415" s="4">
        <v>3</v>
      </c>
      <c r="AO415" s="4">
        <v>7</v>
      </c>
      <c r="AR415" s="4">
        <v>21</v>
      </c>
      <c r="AS415" s="4">
        <v>13</v>
      </c>
      <c r="AT415" s="4">
        <v>7</v>
      </c>
      <c r="AV415" s="4">
        <v>1</v>
      </c>
      <c r="BK415" s="4">
        <v>52</v>
      </c>
      <c r="BL415" s="5">
        <v>850</v>
      </c>
      <c r="BM415" s="5">
        <f t="shared" si="13"/>
        <v>44200</v>
      </c>
      <c r="BN415" s="5">
        <v>340</v>
      </c>
      <c r="BO415" s="5">
        <f t="shared" si="14"/>
        <v>17680</v>
      </c>
    </row>
    <row r="416" spans="1:67" s="4" customFormat="1" ht="99.95" customHeight="1" x14ac:dyDescent="0.25">
      <c r="A416" s="6" t="s">
        <v>36</v>
      </c>
      <c r="B416" s="4" t="s">
        <v>36</v>
      </c>
      <c r="C416" s="4" t="s">
        <v>495</v>
      </c>
      <c r="D416" s="4" t="s">
        <v>489</v>
      </c>
      <c r="E416" s="4" t="s">
        <v>1</v>
      </c>
      <c r="AK416" s="4">
        <v>9</v>
      </c>
      <c r="AO416" s="4">
        <v>10</v>
      </c>
      <c r="AR416" s="4">
        <v>12</v>
      </c>
      <c r="AS416" s="4">
        <v>4</v>
      </c>
      <c r="AT416" s="4">
        <v>9</v>
      </c>
      <c r="AU416" s="4">
        <v>4</v>
      </c>
      <c r="AV416" s="4">
        <v>3</v>
      </c>
      <c r="AX416" s="4">
        <v>1</v>
      </c>
      <c r="BK416" s="4">
        <v>52</v>
      </c>
      <c r="BL416" s="5">
        <v>795</v>
      </c>
      <c r="BM416" s="5">
        <f t="shared" si="13"/>
        <v>41340</v>
      </c>
      <c r="BN416" s="5">
        <v>318</v>
      </c>
      <c r="BO416" s="5">
        <f t="shared" si="14"/>
        <v>16536</v>
      </c>
    </row>
    <row r="417" spans="1:67" s="4" customFormat="1" ht="99.95" customHeight="1" x14ac:dyDescent="0.25">
      <c r="A417" s="6" t="s">
        <v>318</v>
      </c>
      <c r="B417" s="4" t="s">
        <v>318</v>
      </c>
      <c r="C417" s="4" t="s">
        <v>495</v>
      </c>
      <c r="D417" s="4" t="s">
        <v>489</v>
      </c>
      <c r="E417" s="4" t="s">
        <v>1</v>
      </c>
      <c r="AK417" s="4">
        <v>3</v>
      </c>
      <c r="AO417" s="4">
        <v>16</v>
      </c>
      <c r="AR417" s="4">
        <v>13</v>
      </c>
      <c r="AS417" s="4">
        <v>10</v>
      </c>
      <c r="AT417" s="4">
        <v>8</v>
      </c>
      <c r="AU417" s="4">
        <v>4</v>
      </c>
      <c r="AV417" s="4">
        <v>3</v>
      </c>
      <c r="AX417" s="4">
        <v>2</v>
      </c>
      <c r="AZ417" s="4">
        <v>1</v>
      </c>
      <c r="BK417" s="4">
        <v>60</v>
      </c>
      <c r="BL417" s="5">
        <v>645</v>
      </c>
      <c r="BM417" s="5">
        <f t="shared" si="13"/>
        <v>38700</v>
      </c>
      <c r="BN417" s="5">
        <v>258</v>
      </c>
      <c r="BO417" s="5">
        <f t="shared" si="14"/>
        <v>15480</v>
      </c>
    </row>
    <row r="418" spans="1:67" s="4" customFormat="1" ht="99.95" customHeight="1" x14ac:dyDescent="0.25">
      <c r="A418" s="6" t="s">
        <v>383</v>
      </c>
      <c r="B418" s="4" t="s">
        <v>383</v>
      </c>
      <c r="C418" s="4" t="s">
        <v>495</v>
      </c>
      <c r="D418" s="4" t="s">
        <v>489</v>
      </c>
      <c r="E418" s="4" t="s">
        <v>1</v>
      </c>
      <c r="BD418" s="4">
        <v>3</v>
      </c>
      <c r="BE418" s="4">
        <v>5</v>
      </c>
      <c r="BF418" s="4">
        <v>3</v>
      </c>
      <c r="BG418" s="4">
        <v>3</v>
      </c>
      <c r="BK418" s="4">
        <v>14</v>
      </c>
      <c r="BL418" s="5">
        <v>995</v>
      </c>
      <c r="BM418" s="5">
        <f t="shared" si="13"/>
        <v>13930</v>
      </c>
      <c r="BN418" s="5">
        <v>398</v>
      </c>
      <c r="BO418" s="5">
        <f t="shared" si="14"/>
        <v>5572</v>
      </c>
    </row>
    <row r="419" spans="1:67" s="4" customFormat="1" ht="99.95" customHeight="1" x14ac:dyDescent="0.25">
      <c r="A419" s="6" t="s">
        <v>37</v>
      </c>
      <c r="B419" s="4" t="s">
        <v>37</v>
      </c>
      <c r="C419" s="4" t="s">
        <v>495</v>
      </c>
      <c r="D419" s="4" t="s">
        <v>489</v>
      </c>
      <c r="E419" s="4" t="s">
        <v>1</v>
      </c>
      <c r="AK419" s="4">
        <v>2</v>
      </c>
      <c r="AO419" s="4">
        <v>4</v>
      </c>
      <c r="AR419" s="4">
        <v>7</v>
      </c>
      <c r="AS419" s="4">
        <v>1</v>
      </c>
      <c r="AT419" s="4">
        <v>1</v>
      </c>
      <c r="AU419" s="4">
        <v>1</v>
      </c>
      <c r="AV419" s="4">
        <v>1</v>
      </c>
      <c r="BK419" s="4">
        <v>17</v>
      </c>
      <c r="BL419" s="5">
        <v>995</v>
      </c>
      <c r="BM419" s="5">
        <f t="shared" si="13"/>
        <v>16915</v>
      </c>
      <c r="BN419" s="5">
        <v>398</v>
      </c>
      <c r="BO419" s="5">
        <f t="shared" si="14"/>
        <v>6766</v>
      </c>
    </row>
    <row r="420" spans="1:67" s="4" customFormat="1" ht="99.95" customHeight="1" x14ac:dyDescent="0.25">
      <c r="A420" s="6" t="s">
        <v>453</v>
      </c>
      <c r="B420" s="4" t="s">
        <v>453</v>
      </c>
      <c r="C420" s="4" t="s">
        <v>495</v>
      </c>
      <c r="D420" s="4" t="s">
        <v>489</v>
      </c>
      <c r="E420" s="4" t="s">
        <v>1</v>
      </c>
      <c r="AK420" s="4">
        <v>2</v>
      </c>
      <c r="AR420" s="4">
        <v>1</v>
      </c>
      <c r="AS420" s="4">
        <v>1</v>
      </c>
      <c r="AT420" s="4">
        <v>4</v>
      </c>
      <c r="AV420" s="4">
        <v>1</v>
      </c>
      <c r="BK420" s="4">
        <v>9</v>
      </c>
      <c r="BL420" s="5">
        <v>650</v>
      </c>
      <c r="BM420" s="5">
        <f t="shared" si="13"/>
        <v>5850</v>
      </c>
      <c r="BN420" s="5">
        <v>260</v>
      </c>
      <c r="BO420" s="5">
        <f t="shared" si="14"/>
        <v>2340</v>
      </c>
    </row>
    <row r="421" spans="1:67" s="4" customFormat="1" ht="99.95" customHeight="1" x14ac:dyDescent="0.25">
      <c r="A421" s="6" t="s">
        <v>454</v>
      </c>
      <c r="B421" s="4" t="s">
        <v>454</v>
      </c>
      <c r="C421" s="4" t="s">
        <v>495</v>
      </c>
      <c r="D421" s="4" t="s">
        <v>489</v>
      </c>
      <c r="E421" s="4" t="s">
        <v>1</v>
      </c>
      <c r="AK421" s="4">
        <v>1</v>
      </c>
      <c r="AO421" s="4">
        <v>1</v>
      </c>
      <c r="AS421" s="4">
        <v>2</v>
      </c>
      <c r="BK421" s="4">
        <v>4</v>
      </c>
      <c r="BL421" s="5">
        <v>995</v>
      </c>
      <c r="BM421" s="5">
        <f t="shared" si="13"/>
        <v>3980</v>
      </c>
      <c r="BN421" s="5">
        <v>398</v>
      </c>
      <c r="BO421" s="5">
        <f t="shared" si="14"/>
        <v>1592</v>
      </c>
    </row>
    <row r="422" spans="1:67" s="4" customFormat="1" ht="99.95" customHeight="1" x14ac:dyDescent="0.25">
      <c r="A422" s="6" t="s">
        <v>319</v>
      </c>
      <c r="B422" s="4" t="s">
        <v>319</v>
      </c>
      <c r="C422" s="4" t="s">
        <v>495</v>
      </c>
      <c r="D422" s="4" t="s">
        <v>489</v>
      </c>
      <c r="E422" s="4" t="s">
        <v>1</v>
      </c>
      <c r="AK422" s="4">
        <v>3</v>
      </c>
      <c r="AO422" s="4">
        <v>2</v>
      </c>
      <c r="AV422" s="4">
        <v>1</v>
      </c>
      <c r="AX422" s="4">
        <v>2</v>
      </c>
      <c r="BK422" s="4">
        <v>8</v>
      </c>
      <c r="BL422" s="5">
        <v>995</v>
      </c>
      <c r="BM422" s="5">
        <f t="shared" si="13"/>
        <v>7960</v>
      </c>
      <c r="BN422" s="5">
        <v>398</v>
      </c>
      <c r="BO422" s="5">
        <f t="shared" si="14"/>
        <v>3184</v>
      </c>
    </row>
    <row r="423" spans="1:67" s="4" customFormat="1" ht="99.95" customHeight="1" x14ac:dyDescent="0.25">
      <c r="A423" s="6" t="s">
        <v>384</v>
      </c>
      <c r="B423" s="4" t="s">
        <v>384</v>
      </c>
      <c r="C423" s="4" t="s">
        <v>495</v>
      </c>
      <c r="D423" s="4" t="s">
        <v>489</v>
      </c>
      <c r="E423" s="4" t="s">
        <v>1</v>
      </c>
      <c r="AK423" s="4">
        <v>4</v>
      </c>
      <c r="AO423" s="4">
        <v>5</v>
      </c>
      <c r="AR423" s="4">
        <v>5</v>
      </c>
      <c r="AS423" s="4">
        <v>6</v>
      </c>
      <c r="AT423" s="4">
        <v>5</v>
      </c>
      <c r="AU423" s="4">
        <v>1</v>
      </c>
      <c r="AV423" s="4">
        <v>1</v>
      </c>
      <c r="BK423" s="4">
        <v>27</v>
      </c>
      <c r="BL423" s="5">
        <v>1750</v>
      </c>
      <c r="BM423" s="5">
        <f t="shared" si="13"/>
        <v>47250</v>
      </c>
      <c r="BN423" s="5">
        <v>700</v>
      </c>
      <c r="BO423" s="5">
        <f t="shared" si="14"/>
        <v>18900</v>
      </c>
    </row>
    <row r="424" spans="1:67" s="4" customFormat="1" ht="99.95" customHeight="1" x14ac:dyDescent="0.25">
      <c r="A424" s="6" t="s">
        <v>455</v>
      </c>
      <c r="B424" s="4" t="s">
        <v>455</v>
      </c>
      <c r="C424" s="4" t="s">
        <v>495</v>
      </c>
      <c r="D424" s="4" t="s">
        <v>489</v>
      </c>
      <c r="E424" s="4" t="s">
        <v>1</v>
      </c>
      <c r="AO424" s="4">
        <v>1</v>
      </c>
      <c r="AR424" s="4">
        <v>1</v>
      </c>
      <c r="AT424" s="4">
        <v>1</v>
      </c>
      <c r="AU424" s="4">
        <v>1</v>
      </c>
      <c r="AX424" s="4">
        <v>1</v>
      </c>
      <c r="BK424" s="4">
        <v>5</v>
      </c>
      <c r="BL424" s="5">
        <v>995</v>
      </c>
      <c r="BM424" s="5">
        <f t="shared" si="13"/>
        <v>4975</v>
      </c>
      <c r="BN424" s="5">
        <v>398</v>
      </c>
      <c r="BO424" s="5">
        <f t="shared" si="14"/>
        <v>1990</v>
      </c>
    </row>
    <row r="425" spans="1:67" s="4" customFormat="1" ht="99.95" customHeight="1" x14ac:dyDescent="0.25">
      <c r="A425" s="6" t="s">
        <v>38</v>
      </c>
      <c r="B425" s="4" t="s">
        <v>38</v>
      </c>
      <c r="C425" s="4" t="s">
        <v>495</v>
      </c>
      <c r="D425" s="4" t="s">
        <v>489</v>
      </c>
      <c r="E425" s="4" t="s">
        <v>1</v>
      </c>
      <c r="AK425" s="4">
        <v>1</v>
      </c>
      <c r="AO425" s="4">
        <v>2</v>
      </c>
      <c r="AR425" s="4">
        <v>2</v>
      </c>
      <c r="BK425" s="4">
        <v>5</v>
      </c>
      <c r="BL425" s="5">
        <v>995</v>
      </c>
      <c r="BM425" s="5">
        <f t="shared" si="13"/>
        <v>4975</v>
      </c>
      <c r="BN425" s="5">
        <v>398</v>
      </c>
      <c r="BO425" s="5">
        <f t="shared" si="14"/>
        <v>1990</v>
      </c>
    </row>
    <row r="426" spans="1:67" s="4" customFormat="1" ht="99.95" customHeight="1" x14ac:dyDescent="0.25">
      <c r="A426" s="6" t="s">
        <v>385</v>
      </c>
      <c r="B426" s="4" t="s">
        <v>385</v>
      </c>
      <c r="C426" s="4" t="s">
        <v>495</v>
      </c>
      <c r="D426" s="4" t="s">
        <v>489</v>
      </c>
      <c r="E426" s="4" t="s">
        <v>1</v>
      </c>
      <c r="AK426" s="4">
        <v>3</v>
      </c>
      <c r="AO426" s="4">
        <v>2</v>
      </c>
      <c r="AR426" s="4">
        <v>3</v>
      </c>
      <c r="AS426" s="4">
        <v>3</v>
      </c>
      <c r="AT426" s="4">
        <v>2</v>
      </c>
      <c r="BK426" s="4">
        <v>13</v>
      </c>
      <c r="BL426" s="5">
        <v>1150</v>
      </c>
      <c r="BM426" s="5">
        <f t="shared" si="13"/>
        <v>14950</v>
      </c>
      <c r="BN426" s="5">
        <v>460</v>
      </c>
      <c r="BO426" s="5">
        <f t="shared" si="14"/>
        <v>5980</v>
      </c>
    </row>
    <row r="427" spans="1:67" s="4" customFormat="1" ht="99.95" customHeight="1" x14ac:dyDescent="0.25">
      <c r="A427" s="6" t="s">
        <v>386</v>
      </c>
      <c r="B427" s="4" t="s">
        <v>386</v>
      </c>
      <c r="C427" s="4" t="s">
        <v>495</v>
      </c>
      <c r="D427" s="4" t="s">
        <v>489</v>
      </c>
      <c r="E427" s="4" t="s">
        <v>1</v>
      </c>
      <c r="AK427" s="4">
        <v>3</v>
      </c>
      <c r="AO427" s="4">
        <v>6</v>
      </c>
      <c r="AR427" s="4">
        <v>2</v>
      </c>
      <c r="AS427" s="4">
        <v>3</v>
      </c>
      <c r="AT427" s="4">
        <v>1</v>
      </c>
      <c r="BK427" s="4">
        <v>15</v>
      </c>
      <c r="BL427" s="5">
        <v>650</v>
      </c>
      <c r="BM427" s="5">
        <f t="shared" si="13"/>
        <v>9750</v>
      </c>
      <c r="BN427" s="5">
        <v>260</v>
      </c>
      <c r="BO427" s="5">
        <f t="shared" si="14"/>
        <v>3900</v>
      </c>
    </row>
    <row r="428" spans="1:67" s="4" customFormat="1" ht="99.95" customHeight="1" x14ac:dyDescent="0.25">
      <c r="A428" s="6" t="s">
        <v>387</v>
      </c>
      <c r="B428" s="4" t="s">
        <v>387</v>
      </c>
      <c r="C428" s="4" t="s">
        <v>495</v>
      </c>
      <c r="D428" s="4" t="s">
        <v>489</v>
      </c>
      <c r="E428" s="4" t="s">
        <v>1</v>
      </c>
      <c r="AO428" s="4">
        <v>1</v>
      </c>
      <c r="AR428" s="4">
        <v>1</v>
      </c>
      <c r="AS428" s="4">
        <v>2</v>
      </c>
      <c r="AT428" s="4">
        <v>1</v>
      </c>
      <c r="BK428" s="4">
        <v>5</v>
      </c>
      <c r="BL428" s="5">
        <v>895</v>
      </c>
      <c r="BM428" s="5">
        <f t="shared" si="13"/>
        <v>4475</v>
      </c>
      <c r="BN428" s="5">
        <v>358</v>
      </c>
      <c r="BO428" s="5">
        <f t="shared" si="14"/>
        <v>1790</v>
      </c>
    </row>
    <row r="429" spans="1:67" s="4" customFormat="1" ht="99.95" customHeight="1" x14ac:dyDescent="0.25">
      <c r="A429" s="6" t="s">
        <v>388</v>
      </c>
      <c r="B429" s="4" t="s">
        <v>388</v>
      </c>
      <c r="C429" s="4" t="s">
        <v>495</v>
      </c>
      <c r="D429" s="4" t="s">
        <v>489</v>
      </c>
      <c r="E429" s="4" t="s">
        <v>1</v>
      </c>
      <c r="AO429" s="4">
        <v>8</v>
      </c>
      <c r="AR429" s="4">
        <v>9</v>
      </c>
      <c r="AS429" s="4">
        <v>7</v>
      </c>
      <c r="AT429" s="4">
        <v>4</v>
      </c>
      <c r="AU429" s="4">
        <v>1</v>
      </c>
      <c r="BK429" s="4">
        <v>29</v>
      </c>
      <c r="BL429" s="5">
        <v>995</v>
      </c>
      <c r="BM429" s="5">
        <f t="shared" si="13"/>
        <v>28855</v>
      </c>
      <c r="BN429" s="5">
        <v>398</v>
      </c>
      <c r="BO429" s="5">
        <f t="shared" si="14"/>
        <v>11542</v>
      </c>
    </row>
    <row r="430" spans="1:67" s="4" customFormat="1" ht="99.95" customHeight="1" x14ac:dyDescent="0.25">
      <c r="A430" s="6" t="s">
        <v>389</v>
      </c>
      <c r="B430" s="4" t="s">
        <v>389</v>
      </c>
      <c r="C430" s="4" t="s">
        <v>495</v>
      </c>
      <c r="D430" s="4" t="s">
        <v>489</v>
      </c>
      <c r="E430" s="4" t="s">
        <v>1</v>
      </c>
      <c r="AK430" s="4">
        <v>3</v>
      </c>
      <c r="AO430" s="4">
        <v>4</v>
      </c>
      <c r="AR430" s="4">
        <v>8</v>
      </c>
      <c r="AS430" s="4">
        <v>4</v>
      </c>
      <c r="AT430" s="4">
        <v>3</v>
      </c>
      <c r="AU430" s="4">
        <v>2</v>
      </c>
      <c r="BK430" s="4">
        <v>24</v>
      </c>
      <c r="BL430" s="5">
        <v>1150</v>
      </c>
      <c r="BM430" s="5">
        <f t="shared" si="13"/>
        <v>27600</v>
      </c>
      <c r="BN430" s="5">
        <v>460</v>
      </c>
      <c r="BO430" s="5">
        <f t="shared" si="14"/>
        <v>11040</v>
      </c>
    </row>
    <row r="431" spans="1:67" s="4" customFormat="1" ht="99.95" customHeight="1" x14ac:dyDescent="0.25">
      <c r="A431" s="6" t="s">
        <v>39</v>
      </c>
      <c r="B431" s="4" t="s">
        <v>39</v>
      </c>
      <c r="C431" s="4" t="s">
        <v>495</v>
      </c>
      <c r="D431" s="4" t="s">
        <v>489</v>
      </c>
      <c r="E431" s="4" t="s">
        <v>1</v>
      </c>
      <c r="AO431" s="4">
        <v>2</v>
      </c>
      <c r="AR431" s="4">
        <v>3</v>
      </c>
      <c r="AU431" s="4">
        <v>2</v>
      </c>
      <c r="AV431" s="4">
        <v>1</v>
      </c>
      <c r="BK431" s="4">
        <v>8</v>
      </c>
      <c r="BL431" s="5">
        <v>7500</v>
      </c>
      <c r="BM431" s="5">
        <f t="shared" si="13"/>
        <v>60000</v>
      </c>
      <c r="BN431" s="5">
        <v>3000</v>
      </c>
      <c r="BO431" s="5">
        <f t="shared" si="14"/>
        <v>24000</v>
      </c>
    </row>
    <row r="432" spans="1:67" s="4" customFormat="1" ht="99.95" customHeight="1" x14ac:dyDescent="0.25">
      <c r="A432" s="6" t="s">
        <v>390</v>
      </c>
      <c r="B432" s="4" t="s">
        <v>390</v>
      </c>
      <c r="C432" s="4" t="s">
        <v>495</v>
      </c>
      <c r="D432" s="4" t="s">
        <v>489</v>
      </c>
      <c r="E432" s="4" t="s">
        <v>1</v>
      </c>
      <c r="AK432" s="4">
        <v>2</v>
      </c>
      <c r="AO432" s="4">
        <v>2</v>
      </c>
      <c r="AT432" s="4">
        <v>1</v>
      </c>
      <c r="AU432" s="4">
        <v>1</v>
      </c>
      <c r="BK432" s="4">
        <v>6</v>
      </c>
      <c r="BL432" s="5">
        <v>1350</v>
      </c>
      <c r="BM432" s="5">
        <f t="shared" si="13"/>
        <v>8100</v>
      </c>
      <c r="BN432" s="5">
        <v>540</v>
      </c>
      <c r="BO432" s="5">
        <f t="shared" si="14"/>
        <v>3240</v>
      </c>
    </row>
    <row r="433" spans="1:67" s="4" customFormat="1" ht="99.95" customHeight="1" x14ac:dyDescent="0.25">
      <c r="A433" s="6" t="s">
        <v>320</v>
      </c>
      <c r="B433" s="4" t="s">
        <v>320</v>
      </c>
      <c r="C433" s="4" t="s">
        <v>495</v>
      </c>
      <c r="D433" s="4" t="s">
        <v>489</v>
      </c>
      <c r="E433" s="4" t="s">
        <v>1</v>
      </c>
      <c r="AK433" s="4">
        <v>12</v>
      </c>
      <c r="AX433" s="4">
        <v>2</v>
      </c>
      <c r="AZ433" s="4">
        <v>1</v>
      </c>
      <c r="BK433" s="4">
        <v>15</v>
      </c>
      <c r="BL433" s="5">
        <v>745</v>
      </c>
      <c r="BM433" s="5">
        <f t="shared" si="13"/>
        <v>11175</v>
      </c>
      <c r="BN433" s="5">
        <v>298</v>
      </c>
      <c r="BO433" s="5">
        <f t="shared" si="14"/>
        <v>4470</v>
      </c>
    </row>
    <row r="434" spans="1:67" s="4" customFormat="1" ht="99.95" customHeight="1" x14ac:dyDescent="0.25">
      <c r="A434" s="6" t="s">
        <v>321</v>
      </c>
      <c r="B434" s="4" t="s">
        <v>321</v>
      </c>
      <c r="C434" s="4" t="s">
        <v>495</v>
      </c>
      <c r="D434" s="4" t="s">
        <v>489</v>
      </c>
      <c r="E434" s="4" t="s">
        <v>1</v>
      </c>
      <c r="AK434" s="4">
        <v>3</v>
      </c>
      <c r="AO434" s="4">
        <v>6</v>
      </c>
      <c r="AR434" s="4">
        <v>4</v>
      </c>
      <c r="AS434" s="4">
        <v>6</v>
      </c>
      <c r="AT434" s="4">
        <v>4</v>
      </c>
      <c r="AU434" s="4">
        <v>3</v>
      </c>
      <c r="BK434" s="4">
        <v>26</v>
      </c>
      <c r="BL434" s="5">
        <v>945</v>
      </c>
      <c r="BM434" s="5">
        <f t="shared" si="13"/>
        <v>24570</v>
      </c>
      <c r="BN434" s="5">
        <v>378</v>
      </c>
      <c r="BO434" s="5">
        <f t="shared" si="14"/>
        <v>9828</v>
      </c>
    </row>
    <row r="435" spans="1:67" s="4" customFormat="1" ht="99.95" customHeight="1" x14ac:dyDescent="0.25">
      <c r="A435" s="6" t="s">
        <v>40</v>
      </c>
      <c r="B435" s="4" t="s">
        <v>40</v>
      </c>
      <c r="C435" s="4" t="s">
        <v>495</v>
      </c>
      <c r="D435" s="4" t="s">
        <v>489</v>
      </c>
      <c r="E435" s="4" t="s">
        <v>1</v>
      </c>
      <c r="BD435" s="4">
        <v>2</v>
      </c>
      <c r="BE435" s="4">
        <v>2</v>
      </c>
      <c r="BF435" s="4">
        <v>2</v>
      </c>
      <c r="BK435" s="4">
        <v>6</v>
      </c>
      <c r="BL435" s="5">
        <v>5950</v>
      </c>
      <c r="BM435" s="5">
        <f t="shared" si="13"/>
        <v>35700</v>
      </c>
      <c r="BN435" s="5">
        <v>2380</v>
      </c>
      <c r="BO435" s="5">
        <f t="shared" si="14"/>
        <v>14280</v>
      </c>
    </row>
    <row r="436" spans="1:67" s="4" customFormat="1" ht="99.95" customHeight="1" x14ac:dyDescent="0.25">
      <c r="A436" s="6" t="s">
        <v>322</v>
      </c>
      <c r="B436" s="4" t="s">
        <v>322</v>
      </c>
      <c r="C436" s="4" t="s">
        <v>495</v>
      </c>
      <c r="D436" s="4" t="s">
        <v>489</v>
      </c>
      <c r="E436" s="4" t="s">
        <v>1</v>
      </c>
      <c r="AK436" s="4">
        <v>4</v>
      </c>
      <c r="AO436" s="4">
        <v>7</v>
      </c>
      <c r="AT436" s="4">
        <v>4</v>
      </c>
      <c r="AX436" s="4">
        <v>2</v>
      </c>
      <c r="BK436" s="4">
        <v>17</v>
      </c>
      <c r="BL436" s="5">
        <v>995</v>
      </c>
      <c r="BM436" s="5">
        <f t="shared" si="13"/>
        <v>16915</v>
      </c>
      <c r="BN436" s="5">
        <v>398</v>
      </c>
      <c r="BO436" s="5">
        <f t="shared" si="14"/>
        <v>6766</v>
      </c>
    </row>
    <row r="437" spans="1:67" s="4" customFormat="1" ht="99.95" customHeight="1" x14ac:dyDescent="0.25">
      <c r="A437" s="6" t="s">
        <v>323</v>
      </c>
      <c r="B437" s="4" t="s">
        <v>323</v>
      </c>
      <c r="C437" s="4" t="s">
        <v>495</v>
      </c>
      <c r="D437" s="4" t="s">
        <v>489</v>
      </c>
      <c r="E437" s="4" t="s">
        <v>1</v>
      </c>
      <c r="AK437" s="4">
        <v>16</v>
      </c>
      <c r="AO437" s="4">
        <v>10</v>
      </c>
      <c r="BK437" s="4">
        <v>26</v>
      </c>
      <c r="BL437" s="5">
        <v>995</v>
      </c>
      <c r="BM437" s="5">
        <f t="shared" si="13"/>
        <v>25870</v>
      </c>
      <c r="BN437" s="5">
        <v>398</v>
      </c>
      <c r="BO437" s="5">
        <f t="shared" si="14"/>
        <v>10348</v>
      </c>
    </row>
    <row r="438" spans="1:67" s="4" customFormat="1" ht="99.95" customHeight="1" x14ac:dyDescent="0.25">
      <c r="A438" s="6" t="s">
        <v>41</v>
      </c>
      <c r="B438" s="4" t="s">
        <v>41</v>
      </c>
      <c r="C438" s="4" t="s">
        <v>495</v>
      </c>
      <c r="D438" s="4" t="s">
        <v>489</v>
      </c>
      <c r="E438" s="4" t="s">
        <v>1</v>
      </c>
      <c r="BD438" s="4">
        <v>2</v>
      </c>
      <c r="BE438" s="4">
        <v>3</v>
      </c>
      <c r="BF438" s="4">
        <v>2</v>
      </c>
      <c r="BK438" s="4">
        <v>7</v>
      </c>
      <c r="BL438" s="5">
        <v>4950</v>
      </c>
      <c r="BM438" s="5">
        <f t="shared" si="13"/>
        <v>34650</v>
      </c>
      <c r="BN438" s="5">
        <v>1980</v>
      </c>
      <c r="BO438" s="5">
        <f t="shared" si="14"/>
        <v>13860</v>
      </c>
    </row>
    <row r="439" spans="1:67" s="4" customFormat="1" ht="99.95" customHeight="1" x14ac:dyDescent="0.25">
      <c r="A439" s="6" t="s">
        <v>391</v>
      </c>
      <c r="B439" s="4" t="s">
        <v>391</v>
      </c>
      <c r="C439" s="4" t="s">
        <v>495</v>
      </c>
      <c r="D439" s="4" t="s">
        <v>489</v>
      </c>
      <c r="E439" s="4" t="s">
        <v>1</v>
      </c>
      <c r="AO439" s="4">
        <v>1</v>
      </c>
      <c r="AR439" s="4">
        <v>2</v>
      </c>
      <c r="AS439" s="4">
        <v>2</v>
      </c>
      <c r="BK439" s="4">
        <v>5</v>
      </c>
      <c r="BL439" s="5">
        <v>3500</v>
      </c>
      <c r="BM439" s="5">
        <f t="shared" si="13"/>
        <v>17500</v>
      </c>
      <c r="BN439" s="5">
        <v>1400</v>
      </c>
      <c r="BO439" s="5">
        <f t="shared" si="14"/>
        <v>7000</v>
      </c>
    </row>
    <row r="440" spans="1:67" s="4" customFormat="1" ht="99.95" customHeight="1" x14ac:dyDescent="0.25">
      <c r="A440" s="6" t="s">
        <v>392</v>
      </c>
      <c r="B440" s="4" t="s">
        <v>392</v>
      </c>
      <c r="C440" s="4" t="s">
        <v>495</v>
      </c>
      <c r="D440" s="4" t="s">
        <v>489</v>
      </c>
      <c r="E440" s="4" t="s">
        <v>1</v>
      </c>
      <c r="AK440" s="4">
        <v>4</v>
      </c>
      <c r="AO440" s="4">
        <v>6</v>
      </c>
      <c r="AR440" s="4">
        <v>4</v>
      </c>
      <c r="AS440" s="4">
        <v>2</v>
      </c>
      <c r="BK440" s="4">
        <v>16</v>
      </c>
      <c r="BL440" s="5">
        <v>1250</v>
      </c>
      <c r="BM440" s="5">
        <f t="shared" si="13"/>
        <v>20000</v>
      </c>
      <c r="BN440" s="5">
        <v>500</v>
      </c>
      <c r="BO440" s="5">
        <f t="shared" si="14"/>
        <v>8000</v>
      </c>
    </row>
    <row r="441" spans="1:67" s="4" customFormat="1" ht="99.95" customHeight="1" x14ac:dyDescent="0.25">
      <c r="A441" s="6" t="s">
        <v>42</v>
      </c>
      <c r="B441" s="4" t="s">
        <v>42</v>
      </c>
      <c r="C441" s="4" t="s">
        <v>495</v>
      </c>
      <c r="D441" s="4" t="s">
        <v>489</v>
      </c>
      <c r="E441" s="4" t="s">
        <v>1</v>
      </c>
      <c r="AK441" s="4">
        <v>1</v>
      </c>
      <c r="AO441" s="4">
        <v>2</v>
      </c>
      <c r="AR441" s="4">
        <v>2</v>
      </c>
      <c r="AS441" s="4">
        <v>2</v>
      </c>
      <c r="AT441" s="4">
        <v>1</v>
      </c>
      <c r="AU441" s="4">
        <v>2</v>
      </c>
      <c r="AV441" s="4">
        <v>1</v>
      </c>
      <c r="AX441" s="4">
        <v>1</v>
      </c>
      <c r="BK441" s="4">
        <v>12</v>
      </c>
      <c r="BL441" s="5">
        <v>5950</v>
      </c>
      <c r="BM441" s="5">
        <f t="shared" si="13"/>
        <v>71400</v>
      </c>
      <c r="BN441" s="5">
        <v>2380</v>
      </c>
      <c r="BO441" s="5">
        <f t="shared" si="14"/>
        <v>28560</v>
      </c>
    </row>
    <row r="442" spans="1:67" s="4" customFormat="1" ht="99.95" customHeight="1" x14ac:dyDescent="0.25">
      <c r="A442" s="6" t="s">
        <v>43</v>
      </c>
      <c r="B442" s="4" t="s">
        <v>43</v>
      </c>
      <c r="C442" s="4" t="s">
        <v>495</v>
      </c>
      <c r="D442" s="4" t="s">
        <v>489</v>
      </c>
      <c r="E442" s="4" t="s">
        <v>1</v>
      </c>
      <c r="AK442" s="4">
        <v>1</v>
      </c>
      <c r="BK442" s="4">
        <v>1</v>
      </c>
      <c r="BL442" s="5">
        <v>495</v>
      </c>
      <c r="BM442" s="5">
        <f t="shared" si="13"/>
        <v>495</v>
      </c>
      <c r="BN442" s="5">
        <v>198</v>
      </c>
      <c r="BO442" s="5">
        <f t="shared" si="14"/>
        <v>198</v>
      </c>
    </row>
    <row r="443" spans="1:67" s="4" customFormat="1" ht="99.95" customHeight="1" x14ac:dyDescent="0.25">
      <c r="A443" s="6" t="s">
        <v>393</v>
      </c>
      <c r="B443" s="4" t="s">
        <v>393</v>
      </c>
      <c r="C443" s="4" t="s">
        <v>495</v>
      </c>
      <c r="D443" s="4" t="s">
        <v>489</v>
      </c>
      <c r="E443" s="4" t="s">
        <v>1</v>
      </c>
      <c r="AK443" s="4">
        <v>1</v>
      </c>
      <c r="AZ443" s="4">
        <v>1</v>
      </c>
      <c r="BK443" s="4">
        <v>2</v>
      </c>
      <c r="BL443" s="5">
        <v>695</v>
      </c>
      <c r="BM443" s="5">
        <f t="shared" si="13"/>
        <v>1390</v>
      </c>
      <c r="BN443" s="5">
        <v>278</v>
      </c>
      <c r="BO443" s="5">
        <f t="shared" si="14"/>
        <v>556</v>
      </c>
    </row>
    <row r="444" spans="1:67" s="4" customFormat="1" ht="99.95" customHeight="1" x14ac:dyDescent="0.25">
      <c r="A444" s="6" t="s">
        <v>394</v>
      </c>
      <c r="B444" s="4" t="s">
        <v>394</v>
      </c>
      <c r="C444" s="4" t="s">
        <v>495</v>
      </c>
      <c r="D444" s="4" t="s">
        <v>489</v>
      </c>
      <c r="E444" s="4" t="s">
        <v>1</v>
      </c>
      <c r="AK444" s="4">
        <v>9</v>
      </c>
      <c r="AO444" s="4">
        <v>2</v>
      </c>
      <c r="AR444" s="4">
        <v>3</v>
      </c>
      <c r="AS444" s="4">
        <v>1</v>
      </c>
      <c r="AX444" s="4">
        <v>1</v>
      </c>
      <c r="BK444" s="4">
        <v>16</v>
      </c>
      <c r="BL444" s="5">
        <v>795</v>
      </c>
      <c r="BM444" s="5">
        <f t="shared" si="13"/>
        <v>12720</v>
      </c>
      <c r="BN444" s="5">
        <v>318</v>
      </c>
      <c r="BO444" s="5">
        <f t="shared" si="14"/>
        <v>5088</v>
      </c>
    </row>
    <row r="445" spans="1:67" s="4" customFormat="1" ht="99.95" customHeight="1" x14ac:dyDescent="0.25">
      <c r="A445" s="6" t="s">
        <v>44</v>
      </c>
      <c r="B445" s="4" t="s">
        <v>44</v>
      </c>
      <c r="C445" s="4" t="s">
        <v>495</v>
      </c>
      <c r="D445" s="4" t="s">
        <v>489</v>
      </c>
      <c r="E445" s="4" t="s">
        <v>1</v>
      </c>
      <c r="AO445" s="4">
        <v>3</v>
      </c>
      <c r="AS445" s="4">
        <v>3</v>
      </c>
      <c r="AT445" s="4">
        <v>1</v>
      </c>
      <c r="BK445" s="4">
        <v>7</v>
      </c>
      <c r="BL445" s="5">
        <v>1500</v>
      </c>
      <c r="BM445" s="5">
        <f t="shared" si="13"/>
        <v>10500</v>
      </c>
      <c r="BN445" s="5">
        <v>600</v>
      </c>
      <c r="BO445" s="5">
        <f t="shared" si="14"/>
        <v>4200</v>
      </c>
    </row>
    <row r="446" spans="1:67" s="4" customFormat="1" ht="99.95" customHeight="1" x14ac:dyDescent="0.25">
      <c r="A446" s="6" t="s">
        <v>395</v>
      </c>
      <c r="B446" s="4" t="s">
        <v>395</v>
      </c>
      <c r="C446" s="4" t="s">
        <v>495</v>
      </c>
      <c r="D446" s="4" t="s">
        <v>489</v>
      </c>
      <c r="E446" s="4" t="s">
        <v>1</v>
      </c>
      <c r="AK446" s="4">
        <v>2</v>
      </c>
      <c r="AR446" s="4">
        <v>1</v>
      </c>
      <c r="AV446" s="4">
        <v>1</v>
      </c>
      <c r="BK446" s="4">
        <v>4</v>
      </c>
      <c r="BL446" s="5">
        <v>995</v>
      </c>
      <c r="BM446" s="5">
        <f t="shared" si="13"/>
        <v>3980</v>
      </c>
      <c r="BN446" s="5">
        <v>398</v>
      </c>
      <c r="BO446" s="5">
        <f t="shared" si="14"/>
        <v>1592</v>
      </c>
    </row>
    <row r="447" spans="1:67" s="4" customFormat="1" ht="99.95" customHeight="1" x14ac:dyDescent="0.25">
      <c r="A447" s="6" t="s">
        <v>396</v>
      </c>
      <c r="B447" s="4" t="s">
        <v>396</v>
      </c>
      <c r="C447" s="4" t="s">
        <v>495</v>
      </c>
      <c r="D447" s="4" t="s">
        <v>489</v>
      </c>
      <c r="E447" s="4" t="s">
        <v>1</v>
      </c>
      <c r="AO447" s="4">
        <v>1</v>
      </c>
      <c r="AR447" s="4">
        <v>1</v>
      </c>
      <c r="AS447" s="4">
        <v>1</v>
      </c>
      <c r="AT447" s="4">
        <v>2</v>
      </c>
      <c r="AU447" s="4">
        <v>2</v>
      </c>
      <c r="BK447" s="4">
        <v>7</v>
      </c>
      <c r="BL447" s="5">
        <v>1350</v>
      </c>
      <c r="BM447" s="5">
        <f t="shared" si="13"/>
        <v>9450</v>
      </c>
      <c r="BN447" s="5">
        <v>540</v>
      </c>
      <c r="BO447" s="5">
        <f t="shared" si="14"/>
        <v>3780</v>
      </c>
    </row>
    <row r="448" spans="1:67" s="4" customFormat="1" ht="99.95" customHeight="1" x14ac:dyDescent="0.25">
      <c r="A448" s="6" t="s">
        <v>45</v>
      </c>
      <c r="B448" s="4" t="s">
        <v>45</v>
      </c>
      <c r="C448" s="4" t="s">
        <v>495</v>
      </c>
      <c r="D448" s="4" t="s">
        <v>489</v>
      </c>
      <c r="E448" s="4" t="s">
        <v>1</v>
      </c>
      <c r="AV448" s="4">
        <v>4</v>
      </c>
      <c r="AX448" s="4">
        <v>1</v>
      </c>
      <c r="BK448" s="4">
        <v>5</v>
      </c>
      <c r="BL448" s="5">
        <v>545</v>
      </c>
      <c r="BM448" s="5">
        <f t="shared" si="13"/>
        <v>2725</v>
      </c>
      <c r="BN448" s="5">
        <v>218</v>
      </c>
      <c r="BO448" s="5">
        <f t="shared" si="14"/>
        <v>1090</v>
      </c>
    </row>
    <row r="449" spans="1:67" s="4" customFormat="1" ht="99.95" customHeight="1" x14ac:dyDescent="0.25">
      <c r="A449" s="6" t="s">
        <v>456</v>
      </c>
      <c r="B449" s="4" t="s">
        <v>456</v>
      </c>
      <c r="C449" s="4" t="s">
        <v>495</v>
      </c>
      <c r="D449" s="4" t="s">
        <v>489</v>
      </c>
      <c r="E449" s="4" t="s">
        <v>1</v>
      </c>
      <c r="AK449" s="4">
        <v>2</v>
      </c>
      <c r="AO449" s="4">
        <v>8</v>
      </c>
      <c r="AR449" s="4">
        <v>2</v>
      </c>
      <c r="BK449" s="4">
        <v>12</v>
      </c>
      <c r="BL449" s="5">
        <v>795</v>
      </c>
      <c r="BM449" s="5">
        <f t="shared" si="13"/>
        <v>9540</v>
      </c>
      <c r="BN449" s="5">
        <v>318</v>
      </c>
      <c r="BO449" s="5">
        <f t="shared" si="14"/>
        <v>3816</v>
      </c>
    </row>
    <row r="450" spans="1:67" s="4" customFormat="1" ht="99.95" customHeight="1" x14ac:dyDescent="0.25">
      <c r="A450" s="6" t="s">
        <v>397</v>
      </c>
      <c r="B450" s="4" t="s">
        <v>397</v>
      </c>
      <c r="C450" s="4" t="s">
        <v>495</v>
      </c>
      <c r="D450" s="4" t="s">
        <v>489</v>
      </c>
      <c r="E450" s="4" t="s">
        <v>1</v>
      </c>
      <c r="AK450" s="4">
        <v>7</v>
      </c>
      <c r="AO450" s="4">
        <v>17</v>
      </c>
      <c r="AR450" s="4">
        <v>11</v>
      </c>
      <c r="AS450" s="4">
        <v>12</v>
      </c>
      <c r="AT450" s="4">
        <v>6</v>
      </c>
      <c r="AU450" s="4">
        <v>5</v>
      </c>
      <c r="BK450" s="4">
        <v>58</v>
      </c>
      <c r="BL450" s="5">
        <v>645</v>
      </c>
      <c r="BM450" s="5">
        <f t="shared" si="13"/>
        <v>37410</v>
      </c>
      <c r="BN450" s="5">
        <v>258</v>
      </c>
      <c r="BO450" s="5">
        <f t="shared" si="14"/>
        <v>14964</v>
      </c>
    </row>
    <row r="451" spans="1:67" s="4" customFormat="1" ht="99.95" customHeight="1" x14ac:dyDescent="0.25">
      <c r="A451" s="6" t="s">
        <v>398</v>
      </c>
      <c r="B451" s="4" t="s">
        <v>398</v>
      </c>
      <c r="C451" s="4" t="s">
        <v>495</v>
      </c>
      <c r="D451" s="4" t="s">
        <v>489</v>
      </c>
      <c r="E451" s="4" t="s">
        <v>1</v>
      </c>
      <c r="AK451" s="4">
        <v>3</v>
      </c>
      <c r="AO451" s="4">
        <v>5</v>
      </c>
      <c r="AR451" s="4">
        <v>11</v>
      </c>
      <c r="AT451" s="4">
        <v>3</v>
      </c>
      <c r="AZ451" s="4">
        <v>1</v>
      </c>
      <c r="BK451" s="4">
        <v>23</v>
      </c>
      <c r="BL451" s="5">
        <v>745</v>
      </c>
      <c r="BM451" s="5">
        <f t="shared" ref="BM451:BM514" si="15">BL451*BK451</f>
        <v>17135</v>
      </c>
      <c r="BN451" s="5">
        <v>298</v>
      </c>
      <c r="BO451" s="5">
        <f t="shared" ref="BO451:BO514" si="16">BN451*BK451</f>
        <v>6854</v>
      </c>
    </row>
    <row r="452" spans="1:67" s="4" customFormat="1" ht="99.95" customHeight="1" x14ac:dyDescent="0.25">
      <c r="A452" s="6" t="s">
        <v>46</v>
      </c>
      <c r="B452" s="4" t="s">
        <v>46</v>
      </c>
      <c r="C452" s="4" t="s">
        <v>495</v>
      </c>
      <c r="D452" s="4" t="s">
        <v>489</v>
      </c>
      <c r="E452" s="4" t="s">
        <v>1</v>
      </c>
      <c r="AK452" s="4">
        <v>2</v>
      </c>
      <c r="AR452" s="4">
        <v>1</v>
      </c>
      <c r="AV452" s="4">
        <v>1</v>
      </c>
      <c r="AX452" s="4">
        <v>2</v>
      </c>
      <c r="BK452" s="4">
        <v>6</v>
      </c>
      <c r="BL452" s="5">
        <v>1650</v>
      </c>
      <c r="BM452" s="5">
        <f t="shared" si="15"/>
        <v>9900</v>
      </c>
      <c r="BN452" s="5">
        <v>660</v>
      </c>
      <c r="BO452" s="5">
        <f t="shared" si="16"/>
        <v>3960</v>
      </c>
    </row>
    <row r="453" spans="1:67" s="4" customFormat="1" ht="99.95" customHeight="1" x14ac:dyDescent="0.25">
      <c r="A453" s="6" t="s">
        <v>47</v>
      </c>
      <c r="B453" s="4" t="s">
        <v>47</v>
      </c>
      <c r="C453" s="4" t="s">
        <v>495</v>
      </c>
      <c r="D453" s="4" t="s">
        <v>489</v>
      </c>
      <c r="E453" s="4" t="s">
        <v>1</v>
      </c>
      <c r="AK453" s="4">
        <v>3</v>
      </c>
      <c r="AO453" s="4">
        <v>2</v>
      </c>
      <c r="AR453" s="4">
        <v>1</v>
      </c>
      <c r="AS453" s="4">
        <v>1</v>
      </c>
      <c r="BK453" s="4">
        <v>7</v>
      </c>
      <c r="BL453" s="5">
        <v>850</v>
      </c>
      <c r="BM453" s="5">
        <f t="shared" si="15"/>
        <v>5950</v>
      </c>
      <c r="BN453" s="5">
        <v>340</v>
      </c>
      <c r="BO453" s="5">
        <f t="shared" si="16"/>
        <v>2380</v>
      </c>
    </row>
    <row r="454" spans="1:67" s="4" customFormat="1" ht="99.95" customHeight="1" x14ac:dyDescent="0.25">
      <c r="A454" s="6" t="s">
        <v>399</v>
      </c>
      <c r="B454" s="4" t="s">
        <v>399</v>
      </c>
      <c r="C454" s="4" t="s">
        <v>495</v>
      </c>
      <c r="D454" s="4" t="s">
        <v>489</v>
      </c>
      <c r="E454" s="4" t="s">
        <v>1</v>
      </c>
      <c r="AK454" s="4">
        <v>4</v>
      </c>
      <c r="AO454" s="4">
        <v>5</v>
      </c>
      <c r="AR454" s="4">
        <v>5</v>
      </c>
      <c r="AT454" s="4">
        <v>1</v>
      </c>
      <c r="AV454" s="4">
        <v>1</v>
      </c>
      <c r="AX454" s="4">
        <v>3</v>
      </c>
      <c r="BK454" s="4">
        <v>19</v>
      </c>
      <c r="BL454" s="5">
        <v>995</v>
      </c>
      <c r="BM454" s="5">
        <f t="shared" si="15"/>
        <v>18905</v>
      </c>
      <c r="BN454" s="5">
        <v>398</v>
      </c>
      <c r="BO454" s="5">
        <f t="shared" si="16"/>
        <v>7562</v>
      </c>
    </row>
    <row r="455" spans="1:67" s="4" customFormat="1" ht="99.95" customHeight="1" x14ac:dyDescent="0.25">
      <c r="A455" s="6" t="s">
        <v>400</v>
      </c>
      <c r="B455" s="4" t="s">
        <v>400</v>
      </c>
      <c r="C455" s="4" t="s">
        <v>495</v>
      </c>
      <c r="D455" s="4" t="s">
        <v>489</v>
      </c>
      <c r="E455" s="4" t="s">
        <v>1</v>
      </c>
      <c r="AO455" s="4">
        <v>1</v>
      </c>
      <c r="AR455" s="4">
        <v>2</v>
      </c>
      <c r="AT455" s="4">
        <v>1</v>
      </c>
      <c r="AU455" s="4">
        <v>2</v>
      </c>
      <c r="BK455" s="4">
        <v>6</v>
      </c>
      <c r="BL455" s="5">
        <v>2950</v>
      </c>
      <c r="BM455" s="5">
        <f t="shared" si="15"/>
        <v>17700</v>
      </c>
      <c r="BN455" s="5">
        <v>1180</v>
      </c>
      <c r="BO455" s="5">
        <f t="shared" si="16"/>
        <v>7080</v>
      </c>
    </row>
    <row r="456" spans="1:67" s="4" customFormat="1" ht="99.95" customHeight="1" x14ac:dyDescent="0.25">
      <c r="A456" s="6" t="s">
        <v>401</v>
      </c>
      <c r="B456" s="4" t="s">
        <v>401</v>
      </c>
      <c r="C456" s="4" t="s">
        <v>495</v>
      </c>
      <c r="D456" s="4" t="s">
        <v>489</v>
      </c>
      <c r="E456" s="4" t="s">
        <v>1</v>
      </c>
      <c r="AK456" s="4">
        <v>1</v>
      </c>
      <c r="AO456" s="4">
        <v>4</v>
      </c>
      <c r="AR456" s="4">
        <v>5</v>
      </c>
      <c r="AS456" s="4">
        <v>2</v>
      </c>
      <c r="AT456" s="4">
        <v>3</v>
      </c>
      <c r="AU456" s="4">
        <v>3</v>
      </c>
      <c r="AV456" s="4">
        <v>2</v>
      </c>
      <c r="AX456" s="4">
        <v>1</v>
      </c>
      <c r="AZ456" s="4">
        <v>1</v>
      </c>
      <c r="BK456" s="4">
        <v>22</v>
      </c>
      <c r="BL456" s="5">
        <v>995</v>
      </c>
      <c r="BM456" s="5">
        <f t="shared" si="15"/>
        <v>21890</v>
      </c>
      <c r="BN456" s="5">
        <v>398</v>
      </c>
      <c r="BO456" s="5">
        <f t="shared" si="16"/>
        <v>8756</v>
      </c>
    </row>
    <row r="457" spans="1:67" s="4" customFormat="1" ht="99.95" customHeight="1" x14ac:dyDescent="0.25">
      <c r="A457" s="6" t="s">
        <v>402</v>
      </c>
      <c r="B457" s="4" t="s">
        <v>402</v>
      </c>
      <c r="C457" s="4" t="s">
        <v>495</v>
      </c>
      <c r="D457" s="4" t="s">
        <v>489</v>
      </c>
      <c r="E457" s="4" t="s">
        <v>1</v>
      </c>
      <c r="AO457" s="4">
        <v>1</v>
      </c>
      <c r="AR457" s="4">
        <v>3</v>
      </c>
      <c r="AS457" s="4">
        <v>4</v>
      </c>
      <c r="AU457" s="4">
        <v>1</v>
      </c>
      <c r="BK457" s="4">
        <v>9</v>
      </c>
      <c r="BL457" s="5">
        <v>1950</v>
      </c>
      <c r="BM457" s="5">
        <f t="shared" si="15"/>
        <v>17550</v>
      </c>
      <c r="BN457" s="5">
        <v>780</v>
      </c>
      <c r="BO457" s="5">
        <f t="shared" si="16"/>
        <v>7020</v>
      </c>
    </row>
    <row r="458" spans="1:67" s="4" customFormat="1" ht="99.95" customHeight="1" x14ac:dyDescent="0.25">
      <c r="A458" s="6" t="s">
        <v>457</v>
      </c>
      <c r="B458" s="4" t="s">
        <v>457</v>
      </c>
      <c r="C458" s="4" t="s">
        <v>495</v>
      </c>
      <c r="D458" s="4" t="s">
        <v>489</v>
      </c>
      <c r="E458" s="4" t="s">
        <v>1</v>
      </c>
      <c r="AS458" s="4">
        <v>1</v>
      </c>
      <c r="AT458" s="4">
        <v>1</v>
      </c>
      <c r="AV458" s="4">
        <v>2</v>
      </c>
      <c r="AX458" s="4">
        <v>1</v>
      </c>
      <c r="AZ458" s="4">
        <v>1</v>
      </c>
      <c r="BK458" s="4">
        <v>6</v>
      </c>
      <c r="BL458" s="5">
        <v>645</v>
      </c>
      <c r="BM458" s="5">
        <f t="shared" si="15"/>
        <v>3870</v>
      </c>
      <c r="BN458" s="5">
        <v>258</v>
      </c>
      <c r="BO458" s="5">
        <f t="shared" si="16"/>
        <v>1548</v>
      </c>
    </row>
    <row r="459" spans="1:67" s="4" customFormat="1" ht="99.95" customHeight="1" x14ac:dyDescent="0.25">
      <c r="A459" s="6" t="s">
        <v>48</v>
      </c>
      <c r="B459" s="4" t="s">
        <v>48</v>
      </c>
      <c r="C459" s="4" t="s">
        <v>495</v>
      </c>
      <c r="D459" s="4" t="s">
        <v>489</v>
      </c>
      <c r="E459" s="4" t="s">
        <v>1</v>
      </c>
      <c r="AK459" s="4">
        <v>2</v>
      </c>
      <c r="AO459" s="4">
        <v>3</v>
      </c>
      <c r="AR459" s="4">
        <v>6</v>
      </c>
      <c r="AS459" s="4">
        <v>1</v>
      </c>
      <c r="AT459" s="4">
        <v>7</v>
      </c>
      <c r="AU459" s="4">
        <v>3</v>
      </c>
      <c r="AV459" s="4">
        <v>3</v>
      </c>
      <c r="AX459" s="4">
        <v>1</v>
      </c>
      <c r="BK459" s="4">
        <v>26</v>
      </c>
      <c r="BL459" s="5">
        <v>745</v>
      </c>
      <c r="BM459" s="5">
        <f t="shared" si="15"/>
        <v>19370</v>
      </c>
      <c r="BN459" s="5">
        <v>298</v>
      </c>
      <c r="BO459" s="5">
        <f t="shared" si="16"/>
        <v>7748</v>
      </c>
    </row>
    <row r="460" spans="1:67" s="4" customFormat="1" ht="99.95" customHeight="1" x14ac:dyDescent="0.25">
      <c r="A460" s="6" t="s">
        <v>403</v>
      </c>
      <c r="B460" s="4" t="s">
        <v>403</v>
      </c>
      <c r="C460" s="4" t="s">
        <v>495</v>
      </c>
      <c r="D460" s="4" t="s">
        <v>489</v>
      </c>
      <c r="E460" s="4" t="s">
        <v>1</v>
      </c>
      <c r="AK460" s="4">
        <v>5</v>
      </c>
      <c r="AO460" s="4">
        <v>1</v>
      </c>
      <c r="AV460" s="4">
        <v>1</v>
      </c>
      <c r="BK460" s="4">
        <v>7</v>
      </c>
      <c r="BL460" s="5">
        <v>595</v>
      </c>
      <c r="BM460" s="5">
        <f t="shared" si="15"/>
        <v>4165</v>
      </c>
      <c r="BN460" s="5">
        <v>238</v>
      </c>
      <c r="BO460" s="5">
        <f t="shared" si="16"/>
        <v>1666</v>
      </c>
    </row>
    <row r="461" spans="1:67" s="4" customFormat="1" ht="99.95" customHeight="1" x14ac:dyDescent="0.25">
      <c r="A461" s="6" t="s">
        <v>49</v>
      </c>
      <c r="B461" s="4" t="s">
        <v>49</v>
      </c>
      <c r="C461" s="4" t="s">
        <v>495</v>
      </c>
      <c r="D461" s="4" t="s">
        <v>489</v>
      </c>
      <c r="E461" s="4" t="s">
        <v>1</v>
      </c>
      <c r="AO461" s="4">
        <v>2</v>
      </c>
      <c r="AS461" s="4">
        <v>5</v>
      </c>
      <c r="AT461" s="4">
        <v>1</v>
      </c>
      <c r="AU461" s="4">
        <v>2</v>
      </c>
      <c r="AV461" s="4">
        <v>2</v>
      </c>
      <c r="BK461" s="4">
        <v>12</v>
      </c>
      <c r="BL461" s="5">
        <v>1100</v>
      </c>
      <c r="BM461" s="5">
        <f t="shared" si="15"/>
        <v>13200</v>
      </c>
      <c r="BN461" s="5">
        <v>440</v>
      </c>
      <c r="BO461" s="5">
        <f t="shared" si="16"/>
        <v>5280</v>
      </c>
    </row>
    <row r="462" spans="1:67" s="4" customFormat="1" ht="99.95" customHeight="1" x14ac:dyDescent="0.25">
      <c r="A462" s="6" t="s">
        <v>458</v>
      </c>
      <c r="B462" s="4" t="s">
        <v>458</v>
      </c>
      <c r="C462" s="4" t="s">
        <v>495</v>
      </c>
      <c r="D462" s="4" t="s">
        <v>489</v>
      </c>
      <c r="E462" s="4" t="s">
        <v>1</v>
      </c>
      <c r="AK462" s="4">
        <v>2</v>
      </c>
      <c r="AO462" s="4">
        <v>1</v>
      </c>
      <c r="AR462" s="4">
        <v>2</v>
      </c>
      <c r="AU462" s="4">
        <v>1</v>
      </c>
      <c r="AV462" s="4">
        <v>1</v>
      </c>
      <c r="AX462" s="4">
        <v>1</v>
      </c>
      <c r="BK462" s="4">
        <v>8</v>
      </c>
      <c r="BL462" s="5">
        <v>995</v>
      </c>
      <c r="BM462" s="5">
        <f t="shared" si="15"/>
        <v>7960</v>
      </c>
      <c r="BN462" s="5">
        <v>398</v>
      </c>
      <c r="BO462" s="5">
        <f t="shared" si="16"/>
        <v>3184</v>
      </c>
    </row>
    <row r="463" spans="1:67" s="4" customFormat="1" ht="99.95" customHeight="1" x14ac:dyDescent="0.25">
      <c r="A463" s="6" t="s">
        <v>324</v>
      </c>
      <c r="B463" s="4" t="s">
        <v>324</v>
      </c>
      <c r="C463" s="4" t="s">
        <v>495</v>
      </c>
      <c r="D463" s="4" t="s">
        <v>489</v>
      </c>
      <c r="E463" s="4" t="s">
        <v>1</v>
      </c>
      <c r="AK463" s="4">
        <v>25</v>
      </c>
      <c r="BK463" s="4">
        <v>25</v>
      </c>
      <c r="BL463" s="5">
        <v>745</v>
      </c>
      <c r="BM463" s="5">
        <f t="shared" si="15"/>
        <v>18625</v>
      </c>
      <c r="BN463" s="5">
        <v>298</v>
      </c>
      <c r="BO463" s="5">
        <f t="shared" si="16"/>
        <v>7450</v>
      </c>
    </row>
    <row r="464" spans="1:67" s="4" customFormat="1" ht="99.95" customHeight="1" x14ac:dyDescent="0.25">
      <c r="A464" s="6" t="s">
        <v>404</v>
      </c>
      <c r="B464" s="4" t="s">
        <v>404</v>
      </c>
      <c r="C464" s="4" t="s">
        <v>495</v>
      </c>
      <c r="D464" s="4" t="s">
        <v>489</v>
      </c>
      <c r="E464" s="4" t="s">
        <v>1</v>
      </c>
      <c r="AR464" s="4">
        <v>1</v>
      </c>
      <c r="AV464" s="4">
        <v>1</v>
      </c>
      <c r="BK464" s="4">
        <v>2</v>
      </c>
      <c r="BL464" s="5">
        <v>595</v>
      </c>
      <c r="BM464" s="5">
        <f t="shared" si="15"/>
        <v>1190</v>
      </c>
      <c r="BN464" s="5">
        <v>238</v>
      </c>
      <c r="BO464" s="5">
        <f t="shared" si="16"/>
        <v>476</v>
      </c>
    </row>
    <row r="465" spans="1:67" s="4" customFormat="1" ht="99.95" customHeight="1" x14ac:dyDescent="0.25">
      <c r="A465" s="6" t="s">
        <v>333</v>
      </c>
      <c r="B465" s="4" t="s">
        <v>333</v>
      </c>
      <c r="C465" s="4" t="s">
        <v>495</v>
      </c>
      <c r="D465" s="4" t="s">
        <v>489</v>
      </c>
      <c r="E465" s="4" t="s">
        <v>1</v>
      </c>
      <c r="AK465" s="4">
        <v>1</v>
      </c>
      <c r="AO465" s="4">
        <v>16</v>
      </c>
      <c r="AR465" s="4">
        <v>10</v>
      </c>
      <c r="AS465" s="4">
        <v>6</v>
      </c>
      <c r="BK465" s="4">
        <v>33</v>
      </c>
      <c r="BL465" s="5">
        <v>695</v>
      </c>
      <c r="BM465" s="5">
        <f t="shared" si="15"/>
        <v>22935</v>
      </c>
      <c r="BN465" s="5">
        <v>278</v>
      </c>
      <c r="BO465" s="5">
        <f t="shared" si="16"/>
        <v>9174</v>
      </c>
    </row>
    <row r="466" spans="1:67" s="4" customFormat="1" ht="99.95" customHeight="1" x14ac:dyDescent="0.25">
      <c r="A466" s="6" t="s">
        <v>405</v>
      </c>
      <c r="B466" s="4" t="s">
        <v>405</v>
      </c>
      <c r="C466" s="4" t="s">
        <v>495</v>
      </c>
      <c r="D466" s="4" t="s">
        <v>489</v>
      </c>
      <c r="E466" s="4" t="s">
        <v>1</v>
      </c>
      <c r="AK466" s="4">
        <v>10</v>
      </c>
      <c r="BK466" s="4">
        <v>10</v>
      </c>
      <c r="BL466" s="5">
        <v>845</v>
      </c>
      <c r="BM466" s="5">
        <f t="shared" si="15"/>
        <v>8450</v>
      </c>
      <c r="BN466" s="5">
        <v>338</v>
      </c>
      <c r="BO466" s="5">
        <f t="shared" si="16"/>
        <v>3380</v>
      </c>
    </row>
    <row r="467" spans="1:67" s="4" customFormat="1" ht="99.95" customHeight="1" x14ac:dyDescent="0.25">
      <c r="A467" s="6" t="s">
        <v>325</v>
      </c>
      <c r="B467" s="4" t="s">
        <v>325</v>
      </c>
      <c r="C467" s="4" t="s">
        <v>495</v>
      </c>
      <c r="D467" s="4" t="s">
        <v>489</v>
      </c>
      <c r="E467" s="4" t="s">
        <v>1</v>
      </c>
      <c r="AK467" s="4">
        <v>10</v>
      </c>
      <c r="AO467" s="4">
        <v>12</v>
      </c>
      <c r="AR467" s="4">
        <v>12</v>
      </c>
      <c r="AS467" s="4">
        <v>5</v>
      </c>
      <c r="AT467" s="4">
        <v>1</v>
      </c>
      <c r="BK467" s="4">
        <v>40</v>
      </c>
      <c r="BL467" s="5">
        <v>1750</v>
      </c>
      <c r="BM467" s="5">
        <f t="shared" si="15"/>
        <v>70000</v>
      </c>
      <c r="BN467" s="5">
        <v>700</v>
      </c>
      <c r="BO467" s="5">
        <f t="shared" si="16"/>
        <v>28000</v>
      </c>
    </row>
    <row r="468" spans="1:67" s="4" customFormat="1" ht="99.95" customHeight="1" x14ac:dyDescent="0.25">
      <c r="A468" s="6" t="s">
        <v>406</v>
      </c>
      <c r="B468" s="4" t="s">
        <v>406</v>
      </c>
      <c r="C468" s="4" t="s">
        <v>495</v>
      </c>
      <c r="D468" s="4" t="s">
        <v>489</v>
      </c>
      <c r="E468" s="4" t="s">
        <v>1</v>
      </c>
      <c r="AO468" s="4">
        <v>2</v>
      </c>
      <c r="AR468" s="4">
        <v>2</v>
      </c>
      <c r="AT468" s="4">
        <v>1</v>
      </c>
      <c r="AU468" s="4">
        <v>1</v>
      </c>
      <c r="AX468" s="4">
        <v>1</v>
      </c>
      <c r="BK468" s="4">
        <v>7</v>
      </c>
      <c r="BL468" s="5">
        <v>7450</v>
      </c>
      <c r="BM468" s="5">
        <f t="shared" si="15"/>
        <v>52150</v>
      </c>
      <c r="BN468" s="5">
        <v>2980</v>
      </c>
      <c r="BO468" s="5">
        <f t="shared" si="16"/>
        <v>20860</v>
      </c>
    </row>
    <row r="469" spans="1:67" s="4" customFormat="1" ht="99.95" customHeight="1" x14ac:dyDescent="0.25">
      <c r="A469" s="6" t="s">
        <v>407</v>
      </c>
      <c r="B469" s="4" t="s">
        <v>407</v>
      </c>
      <c r="C469" s="4" t="s">
        <v>495</v>
      </c>
      <c r="D469" s="4" t="s">
        <v>489</v>
      </c>
      <c r="E469" s="4" t="s">
        <v>1</v>
      </c>
      <c r="AK469" s="4">
        <v>3</v>
      </c>
      <c r="AO469" s="4">
        <v>1</v>
      </c>
      <c r="AS469" s="4">
        <v>1</v>
      </c>
      <c r="BK469" s="4">
        <v>5</v>
      </c>
      <c r="BL469" s="5">
        <v>545</v>
      </c>
      <c r="BM469" s="5">
        <f t="shared" si="15"/>
        <v>2725</v>
      </c>
      <c r="BN469" s="5">
        <v>218</v>
      </c>
      <c r="BO469" s="5">
        <f t="shared" si="16"/>
        <v>1090</v>
      </c>
    </row>
    <row r="470" spans="1:67" s="4" customFormat="1" ht="99.95" customHeight="1" x14ac:dyDescent="0.25">
      <c r="A470" s="6" t="s">
        <v>50</v>
      </c>
      <c r="B470" s="4" t="s">
        <v>50</v>
      </c>
      <c r="C470" s="4" t="s">
        <v>495</v>
      </c>
      <c r="D470" s="4" t="s">
        <v>489</v>
      </c>
      <c r="E470" s="4" t="s">
        <v>1</v>
      </c>
      <c r="AK470" s="4">
        <v>3</v>
      </c>
      <c r="AO470" s="4">
        <v>4</v>
      </c>
      <c r="AR470" s="4">
        <v>9</v>
      </c>
      <c r="AS470" s="4">
        <v>6</v>
      </c>
      <c r="AT470" s="4">
        <v>3</v>
      </c>
      <c r="AU470" s="4">
        <v>4</v>
      </c>
      <c r="AV470" s="4">
        <v>2</v>
      </c>
      <c r="AX470" s="4">
        <v>2</v>
      </c>
      <c r="BK470" s="4">
        <v>33</v>
      </c>
      <c r="BL470" s="5">
        <v>995</v>
      </c>
      <c r="BM470" s="5">
        <f t="shared" si="15"/>
        <v>32835</v>
      </c>
      <c r="BN470" s="5">
        <v>398</v>
      </c>
      <c r="BO470" s="5">
        <f t="shared" si="16"/>
        <v>13134</v>
      </c>
    </row>
    <row r="471" spans="1:67" s="4" customFormat="1" ht="99.95" customHeight="1" x14ac:dyDescent="0.25">
      <c r="A471" s="6" t="s">
        <v>459</v>
      </c>
      <c r="B471" s="4" t="s">
        <v>459</v>
      </c>
      <c r="C471" s="4" t="s">
        <v>495</v>
      </c>
      <c r="D471" s="4" t="s">
        <v>489</v>
      </c>
      <c r="E471" s="4" t="s">
        <v>1</v>
      </c>
      <c r="AO471" s="4">
        <v>1</v>
      </c>
      <c r="AS471" s="4">
        <v>1</v>
      </c>
      <c r="AT471" s="4">
        <v>2</v>
      </c>
      <c r="AV471" s="4">
        <v>1</v>
      </c>
      <c r="BK471" s="4">
        <v>5</v>
      </c>
      <c r="BL471" s="5">
        <v>695</v>
      </c>
      <c r="BM471" s="5">
        <f t="shared" si="15"/>
        <v>3475</v>
      </c>
      <c r="BN471" s="5">
        <v>278</v>
      </c>
      <c r="BO471" s="5">
        <f t="shared" si="16"/>
        <v>1390</v>
      </c>
    </row>
    <row r="472" spans="1:67" s="4" customFormat="1" ht="99.95" customHeight="1" x14ac:dyDescent="0.25">
      <c r="A472" s="6" t="s">
        <v>408</v>
      </c>
      <c r="B472" s="4" t="s">
        <v>408</v>
      </c>
      <c r="C472" s="4" t="s">
        <v>495</v>
      </c>
      <c r="D472" s="4" t="s">
        <v>489</v>
      </c>
      <c r="E472" s="4" t="s">
        <v>1</v>
      </c>
      <c r="AK472" s="4">
        <v>1</v>
      </c>
      <c r="AR472" s="4">
        <v>2</v>
      </c>
      <c r="AS472" s="4">
        <v>1</v>
      </c>
      <c r="AT472" s="4">
        <v>3</v>
      </c>
      <c r="AU472" s="4">
        <v>1</v>
      </c>
      <c r="AV472" s="4">
        <v>1</v>
      </c>
      <c r="BK472" s="4">
        <v>9</v>
      </c>
      <c r="BL472" s="5">
        <v>995</v>
      </c>
      <c r="BM472" s="5">
        <f t="shared" si="15"/>
        <v>8955</v>
      </c>
      <c r="BN472" s="5">
        <v>398</v>
      </c>
      <c r="BO472" s="5">
        <f t="shared" si="16"/>
        <v>3582</v>
      </c>
    </row>
    <row r="473" spans="1:67" s="4" customFormat="1" ht="99.95" customHeight="1" x14ac:dyDescent="0.25">
      <c r="A473" s="6" t="s">
        <v>51</v>
      </c>
      <c r="B473" s="4" t="s">
        <v>51</v>
      </c>
      <c r="C473" s="4" t="s">
        <v>495</v>
      </c>
      <c r="D473" s="4" t="s">
        <v>489</v>
      </c>
      <c r="E473" s="4" t="s">
        <v>1</v>
      </c>
      <c r="AK473" s="4">
        <v>5</v>
      </c>
      <c r="AR473" s="4">
        <v>11</v>
      </c>
      <c r="AS473" s="4">
        <v>10</v>
      </c>
      <c r="AT473" s="4">
        <v>5</v>
      </c>
      <c r="AV473" s="4">
        <v>5</v>
      </c>
      <c r="BK473" s="4">
        <v>36</v>
      </c>
      <c r="BL473" s="5">
        <v>995</v>
      </c>
      <c r="BM473" s="5">
        <f t="shared" si="15"/>
        <v>35820</v>
      </c>
      <c r="BN473" s="5">
        <v>398</v>
      </c>
      <c r="BO473" s="5">
        <f t="shared" si="16"/>
        <v>14328</v>
      </c>
    </row>
    <row r="474" spans="1:67" s="4" customFormat="1" ht="99.95" customHeight="1" x14ac:dyDescent="0.25">
      <c r="A474" s="6" t="s">
        <v>409</v>
      </c>
      <c r="B474" s="4" t="s">
        <v>409</v>
      </c>
      <c r="C474" s="4" t="s">
        <v>495</v>
      </c>
      <c r="D474" s="4" t="s">
        <v>489</v>
      </c>
      <c r="E474" s="4" t="s">
        <v>1</v>
      </c>
      <c r="AR474" s="4">
        <v>2</v>
      </c>
      <c r="AS474" s="4">
        <v>1</v>
      </c>
      <c r="AU474" s="4">
        <v>1</v>
      </c>
      <c r="AV474" s="4">
        <v>1</v>
      </c>
      <c r="AX474" s="4">
        <v>2</v>
      </c>
      <c r="BK474" s="4">
        <v>7</v>
      </c>
      <c r="BL474" s="5">
        <v>895</v>
      </c>
      <c r="BM474" s="5">
        <f t="shared" si="15"/>
        <v>6265</v>
      </c>
      <c r="BN474" s="5">
        <v>358</v>
      </c>
      <c r="BO474" s="5">
        <f t="shared" si="16"/>
        <v>2506</v>
      </c>
    </row>
    <row r="475" spans="1:67" s="4" customFormat="1" ht="99.95" customHeight="1" x14ac:dyDescent="0.25">
      <c r="A475" s="6" t="s">
        <v>410</v>
      </c>
      <c r="B475" s="4" t="s">
        <v>410</v>
      </c>
      <c r="C475" s="4" t="s">
        <v>495</v>
      </c>
      <c r="D475" s="4" t="s">
        <v>489</v>
      </c>
      <c r="E475" s="4" t="s">
        <v>1</v>
      </c>
      <c r="AK475" s="4">
        <v>1</v>
      </c>
      <c r="AR475" s="4">
        <v>3</v>
      </c>
      <c r="AT475" s="4">
        <v>1</v>
      </c>
      <c r="AU475" s="4">
        <v>1</v>
      </c>
      <c r="BK475" s="4">
        <v>6</v>
      </c>
      <c r="BL475" s="5">
        <v>1750</v>
      </c>
      <c r="BM475" s="5">
        <f t="shared" si="15"/>
        <v>10500</v>
      </c>
      <c r="BN475" s="5">
        <v>700</v>
      </c>
      <c r="BO475" s="5">
        <f t="shared" si="16"/>
        <v>4200</v>
      </c>
    </row>
    <row r="476" spans="1:67" s="4" customFormat="1" ht="99.95" customHeight="1" x14ac:dyDescent="0.25">
      <c r="A476" s="6" t="s">
        <v>411</v>
      </c>
      <c r="B476" s="4" t="s">
        <v>411</v>
      </c>
      <c r="C476" s="4" t="s">
        <v>495</v>
      </c>
      <c r="D476" s="4" t="s">
        <v>489</v>
      </c>
      <c r="E476" s="4" t="s">
        <v>1</v>
      </c>
      <c r="AO476" s="4">
        <v>2</v>
      </c>
      <c r="AR476" s="4">
        <v>1</v>
      </c>
      <c r="AS476" s="4">
        <v>1</v>
      </c>
      <c r="AT476" s="4">
        <v>1</v>
      </c>
      <c r="AV476" s="4">
        <v>1</v>
      </c>
      <c r="BK476" s="4">
        <v>6</v>
      </c>
      <c r="BL476" s="5">
        <v>1950</v>
      </c>
      <c r="BM476" s="5">
        <f t="shared" si="15"/>
        <v>11700</v>
      </c>
      <c r="BN476" s="5">
        <v>780</v>
      </c>
      <c r="BO476" s="5">
        <f t="shared" si="16"/>
        <v>4680</v>
      </c>
    </row>
    <row r="477" spans="1:67" s="4" customFormat="1" ht="99.95" customHeight="1" x14ac:dyDescent="0.25">
      <c r="A477" s="6" t="s">
        <v>412</v>
      </c>
      <c r="B477" s="4" t="s">
        <v>412</v>
      </c>
      <c r="C477" s="4" t="s">
        <v>495</v>
      </c>
      <c r="D477" s="4" t="s">
        <v>489</v>
      </c>
      <c r="E477" s="4" t="s">
        <v>1</v>
      </c>
      <c r="AR477" s="4">
        <v>3</v>
      </c>
      <c r="AS477" s="4">
        <v>1</v>
      </c>
      <c r="AU477" s="4">
        <v>1</v>
      </c>
      <c r="AV477" s="4">
        <v>1</v>
      </c>
      <c r="AX477" s="4">
        <v>3</v>
      </c>
      <c r="BK477" s="4">
        <v>9</v>
      </c>
      <c r="BL477" s="5">
        <v>3500</v>
      </c>
      <c r="BM477" s="5">
        <f t="shared" si="15"/>
        <v>31500</v>
      </c>
      <c r="BN477" s="5">
        <v>1400</v>
      </c>
      <c r="BO477" s="5">
        <f t="shared" si="16"/>
        <v>12600</v>
      </c>
    </row>
    <row r="478" spans="1:67" s="4" customFormat="1" ht="99.95" customHeight="1" x14ac:dyDescent="0.25">
      <c r="A478" s="6" t="s">
        <v>413</v>
      </c>
      <c r="B478" s="4" t="s">
        <v>413</v>
      </c>
      <c r="C478" s="4" t="s">
        <v>495</v>
      </c>
      <c r="D478" s="4" t="s">
        <v>489</v>
      </c>
      <c r="E478" s="4" t="s">
        <v>1</v>
      </c>
      <c r="AO478" s="4">
        <v>1</v>
      </c>
      <c r="AR478" s="4">
        <v>3</v>
      </c>
      <c r="AS478" s="4">
        <v>2</v>
      </c>
      <c r="AT478" s="4">
        <v>1</v>
      </c>
      <c r="AV478" s="4">
        <v>1</v>
      </c>
      <c r="BK478" s="4">
        <v>8</v>
      </c>
      <c r="BL478" s="5">
        <v>3450</v>
      </c>
      <c r="BM478" s="5">
        <f t="shared" si="15"/>
        <v>27600</v>
      </c>
      <c r="BN478" s="5">
        <v>1380</v>
      </c>
      <c r="BO478" s="5">
        <f t="shared" si="16"/>
        <v>11040</v>
      </c>
    </row>
    <row r="479" spans="1:67" s="4" customFormat="1" ht="99.95" customHeight="1" x14ac:dyDescent="0.25">
      <c r="A479" s="6" t="s">
        <v>334</v>
      </c>
      <c r="B479" s="4" t="s">
        <v>334</v>
      </c>
      <c r="C479" s="4" t="s">
        <v>495</v>
      </c>
      <c r="D479" s="4" t="s">
        <v>489</v>
      </c>
      <c r="E479" s="4" t="s">
        <v>1</v>
      </c>
      <c r="AK479" s="4">
        <v>11</v>
      </c>
      <c r="AO479" s="4">
        <v>5</v>
      </c>
      <c r="BK479" s="4">
        <v>16</v>
      </c>
      <c r="BL479" s="5">
        <v>895</v>
      </c>
      <c r="BM479" s="5">
        <f t="shared" si="15"/>
        <v>14320</v>
      </c>
      <c r="BN479" s="5">
        <v>358</v>
      </c>
      <c r="BO479" s="5">
        <f t="shared" si="16"/>
        <v>5728</v>
      </c>
    </row>
    <row r="480" spans="1:67" s="4" customFormat="1" ht="99.95" customHeight="1" x14ac:dyDescent="0.25">
      <c r="A480" s="6" t="s">
        <v>414</v>
      </c>
      <c r="B480" s="4" t="s">
        <v>414</v>
      </c>
      <c r="C480" s="4" t="s">
        <v>495</v>
      </c>
      <c r="D480" s="4" t="s">
        <v>489</v>
      </c>
      <c r="E480" s="4" t="s">
        <v>1</v>
      </c>
      <c r="AK480" s="4">
        <v>13</v>
      </c>
      <c r="AS480" s="4">
        <v>1</v>
      </c>
      <c r="AT480" s="4">
        <v>1</v>
      </c>
      <c r="AV480" s="4">
        <v>1</v>
      </c>
      <c r="BK480" s="4">
        <v>16</v>
      </c>
      <c r="BL480" s="5">
        <v>745</v>
      </c>
      <c r="BM480" s="5">
        <f t="shared" si="15"/>
        <v>11920</v>
      </c>
      <c r="BN480" s="5">
        <v>298</v>
      </c>
      <c r="BO480" s="5">
        <f t="shared" si="16"/>
        <v>4768</v>
      </c>
    </row>
    <row r="481" spans="1:67" s="4" customFormat="1" ht="99.95" customHeight="1" x14ac:dyDescent="0.25">
      <c r="A481" s="6" t="s">
        <v>415</v>
      </c>
      <c r="B481" s="4" t="s">
        <v>415</v>
      </c>
      <c r="C481" s="4" t="s">
        <v>495</v>
      </c>
      <c r="D481" s="4" t="s">
        <v>489</v>
      </c>
      <c r="E481" s="4" t="s">
        <v>1</v>
      </c>
      <c r="AK481" s="4">
        <v>19</v>
      </c>
      <c r="AO481" s="4">
        <v>39</v>
      </c>
      <c r="AR481" s="4">
        <v>28</v>
      </c>
      <c r="AS481" s="4">
        <v>15</v>
      </c>
      <c r="AT481" s="4">
        <v>7</v>
      </c>
      <c r="AU481" s="4">
        <v>6</v>
      </c>
      <c r="BK481" s="4">
        <v>114</v>
      </c>
      <c r="BL481" s="5">
        <v>745</v>
      </c>
      <c r="BM481" s="5">
        <f t="shared" si="15"/>
        <v>84930</v>
      </c>
      <c r="BN481" s="5">
        <v>298</v>
      </c>
      <c r="BO481" s="5">
        <f t="shared" si="16"/>
        <v>33972</v>
      </c>
    </row>
    <row r="482" spans="1:67" s="4" customFormat="1" ht="99.95" customHeight="1" x14ac:dyDescent="0.25">
      <c r="A482" s="6" t="s">
        <v>335</v>
      </c>
      <c r="B482" s="4" t="s">
        <v>335</v>
      </c>
      <c r="C482" s="4" t="s">
        <v>495</v>
      </c>
      <c r="D482" s="4" t="s">
        <v>489</v>
      </c>
      <c r="E482" s="4" t="s">
        <v>1</v>
      </c>
      <c r="AK482" s="4">
        <v>36</v>
      </c>
      <c r="AO482" s="4">
        <v>46</v>
      </c>
      <c r="AR482" s="4">
        <v>31</v>
      </c>
      <c r="AS482" s="4">
        <v>6</v>
      </c>
      <c r="AT482" s="4">
        <v>1</v>
      </c>
      <c r="AX482" s="4">
        <v>1</v>
      </c>
      <c r="AZ482" s="4">
        <v>1</v>
      </c>
      <c r="BK482" s="4">
        <v>122</v>
      </c>
      <c r="BL482" s="5">
        <v>795</v>
      </c>
      <c r="BM482" s="5">
        <f t="shared" si="15"/>
        <v>96990</v>
      </c>
      <c r="BN482" s="5">
        <v>318</v>
      </c>
      <c r="BO482" s="5">
        <f t="shared" si="16"/>
        <v>38796</v>
      </c>
    </row>
    <row r="483" spans="1:67" s="4" customFormat="1" ht="99.95" customHeight="1" x14ac:dyDescent="0.25">
      <c r="A483" s="6" t="s">
        <v>427</v>
      </c>
      <c r="B483" s="4" t="s">
        <v>427</v>
      </c>
      <c r="C483" s="4" t="s">
        <v>495</v>
      </c>
      <c r="D483" s="4" t="s">
        <v>489</v>
      </c>
      <c r="E483" s="4" t="s">
        <v>1</v>
      </c>
      <c r="AK483" s="4">
        <v>1</v>
      </c>
      <c r="AR483" s="4">
        <v>1</v>
      </c>
      <c r="AS483" s="4">
        <v>3</v>
      </c>
      <c r="AT483" s="4">
        <v>3</v>
      </c>
      <c r="AU483" s="4">
        <v>1</v>
      </c>
      <c r="AV483" s="4">
        <v>1</v>
      </c>
      <c r="AX483" s="4">
        <v>1</v>
      </c>
      <c r="BK483" s="4">
        <v>11</v>
      </c>
      <c r="BL483" s="5">
        <v>495</v>
      </c>
      <c r="BM483" s="5">
        <f t="shared" si="15"/>
        <v>5445</v>
      </c>
      <c r="BN483" s="5">
        <v>198</v>
      </c>
      <c r="BO483" s="5">
        <f t="shared" si="16"/>
        <v>2178</v>
      </c>
    </row>
    <row r="484" spans="1:67" s="4" customFormat="1" ht="99.95" customHeight="1" x14ac:dyDescent="0.25">
      <c r="A484" s="6" t="s">
        <v>416</v>
      </c>
      <c r="B484" s="4" t="s">
        <v>416</v>
      </c>
      <c r="C484" s="4" t="s">
        <v>495</v>
      </c>
      <c r="D484" s="4" t="s">
        <v>489</v>
      </c>
      <c r="E484" s="4" t="s">
        <v>1</v>
      </c>
      <c r="AK484" s="4">
        <v>8</v>
      </c>
      <c r="AO484" s="4">
        <v>8</v>
      </c>
      <c r="AR484" s="4">
        <v>11</v>
      </c>
      <c r="AS484" s="4">
        <v>1</v>
      </c>
      <c r="BK484" s="4">
        <v>28</v>
      </c>
      <c r="BL484" s="5">
        <v>695</v>
      </c>
      <c r="BM484" s="5">
        <f t="shared" si="15"/>
        <v>19460</v>
      </c>
      <c r="BN484" s="5">
        <v>278</v>
      </c>
      <c r="BO484" s="5">
        <f t="shared" si="16"/>
        <v>7784</v>
      </c>
    </row>
    <row r="485" spans="1:67" s="4" customFormat="1" ht="99.95" customHeight="1" x14ac:dyDescent="0.25">
      <c r="A485" s="6" t="s">
        <v>52</v>
      </c>
      <c r="B485" s="4" t="s">
        <v>52</v>
      </c>
      <c r="C485" s="4" t="s">
        <v>495</v>
      </c>
      <c r="D485" s="4" t="s">
        <v>489</v>
      </c>
      <c r="E485" s="4" t="s">
        <v>1</v>
      </c>
      <c r="AK485" s="4">
        <v>25</v>
      </c>
      <c r="AO485" s="4">
        <v>17</v>
      </c>
      <c r="BK485" s="4">
        <v>42</v>
      </c>
      <c r="BL485" s="5">
        <v>645</v>
      </c>
      <c r="BM485" s="5">
        <f t="shared" si="15"/>
        <v>27090</v>
      </c>
      <c r="BN485" s="5">
        <v>258</v>
      </c>
      <c r="BO485" s="5">
        <f t="shared" si="16"/>
        <v>10836</v>
      </c>
    </row>
    <row r="486" spans="1:67" s="4" customFormat="1" ht="99.95" customHeight="1" x14ac:dyDescent="0.25">
      <c r="A486" s="6" t="s">
        <v>417</v>
      </c>
      <c r="B486" s="4" t="s">
        <v>417</v>
      </c>
      <c r="C486" s="4" t="s">
        <v>495</v>
      </c>
      <c r="D486" s="4" t="s">
        <v>489</v>
      </c>
      <c r="E486" s="4" t="s">
        <v>1</v>
      </c>
      <c r="AK486" s="4">
        <v>2</v>
      </c>
      <c r="AO486" s="4">
        <v>9</v>
      </c>
      <c r="AR486" s="4">
        <v>9</v>
      </c>
      <c r="AS486" s="4">
        <v>9</v>
      </c>
      <c r="AT486" s="4">
        <v>1</v>
      </c>
      <c r="AU486" s="4">
        <v>2</v>
      </c>
      <c r="BK486" s="4">
        <v>32</v>
      </c>
      <c r="BL486" s="5">
        <v>795</v>
      </c>
      <c r="BM486" s="5">
        <f t="shared" si="15"/>
        <v>25440</v>
      </c>
      <c r="BN486" s="5">
        <v>318</v>
      </c>
      <c r="BO486" s="5">
        <f t="shared" si="16"/>
        <v>10176</v>
      </c>
    </row>
    <row r="487" spans="1:67" s="4" customFormat="1" ht="99.95" customHeight="1" x14ac:dyDescent="0.25">
      <c r="A487" s="6" t="s">
        <v>418</v>
      </c>
      <c r="B487" s="4" t="s">
        <v>418</v>
      </c>
      <c r="C487" s="4" t="s">
        <v>495</v>
      </c>
      <c r="D487" s="4" t="s">
        <v>489</v>
      </c>
      <c r="E487" s="4" t="s">
        <v>1</v>
      </c>
      <c r="AK487" s="4">
        <v>8</v>
      </c>
      <c r="AO487" s="4">
        <v>10</v>
      </c>
      <c r="AR487" s="4">
        <v>14</v>
      </c>
      <c r="AS487" s="4">
        <v>7</v>
      </c>
      <c r="AT487" s="4">
        <v>6</v>
      </c>
      <c r="AU487" s="4">
        <v>5</v>
      </c>
      <c r="AV487" s="4">
        <v>3</v>
      </c>
      <c r="AX487" s="4">
        <v>1</v>
      </c>
      <c r="BK487" s="4">
        <v>54</v>
      </c>
      <c r="BL487" s="5">
        <v>995</v>
      </c>
      <c r="BM487" s="5">
        <f t="shared" si="15"/>
        <v>53730</v>
      </c>
      <c r="BN487" s="5">
        <v>398</v>
      </c>
      <c r="BO487" s="5">
        <f t="shared" si="16"/>
        <v>21492</v>
      </c>
    </row>
    <row r="488" spans="1:67" s="4" customFormat="1" ht="99.95" customHeight="1" x14ac:dyDescent="0.25">
      <c r="A488" s="6" t="s">
        <v>419</v>
      </c>
      <c r="B488" s="4" t="s">
        <v>419</v>
      </c>
      <c r="C488" s="4" t="s">
        <v>495</v>
      </c>
      <c r="D488" s="4" t="s">
        <v>489</v>
      </c>
      <c r="E488" s="4" t="s">
        <v>1</v>
      </c>
      <c r="AK488" s="4">
        <v>7</v>
      </c>
      <c r="AO488" s="4">
        <v>9</v>
      </c>
      <c r="AR488" s="4">
        <v>10</v>
      </c>
      <c r="AS488" s="4">
        <v>7</v>
      </c>
      <c r="AT488" s="4">
        <v>3</v>
      </c>
      <c r="AU488" s="4">
        <v>3</v>
      </c>
      <c r="AV488" s="4">
        <v>1</v>
      </c>
      <c r="BK488" s="4">
        <v>40</v>
      </c>
      <c r="BL488" s="5">
        <v>995</v>
      </c>
      <c r="BM488" s="5">
        <f t="shared" si="15"/>
        <v>39800</v>
      </c>
      <c r="BN488" s="5">
        <v>398</v>
      </c>
      <c r="BO488" s="5">
        <f t="shared" si="16"/>
        <v>15920</v>
      </c>
    </row>
    <row r="489" spans="1:67" s="4" customFormat="1" ht="99.95" customHeight="1" x14ac:dyDescent="0.25">
      <c r="A489" s="6" t="s">
        <v>298</v>
      </c>
      <c r="B489" s="4" t="s">
        <v>298</v>
      </c>
      <c r="C489" s="4" t="s">
        <v>495</v>
      </c>
      <c r="D489" s="4" t="s">
        <v>489</v>
      </c>
      <c r="E489" s="4" t="s">
        <v>82</v>
      </c>
      <c r="M489" s="4">
        <v>1</v>
      </c>
      <c r="S489" s="4">
        <v>3</v>
      </c>
      <c r="Y489" s="4">
        <v>2</v>
      </c>
      <c r="AE489" s="4">
        <v>1</v>
      </c>
      <c r="BK489" s="4">
        <v>7</v>
      </c>
      <c r="BL489" s="5">
        <v>2750</v>
      </c>
      <c r="BM489" s="5">
        <f t="shared" si="15"/>
        <v>19250</v>
      </c>
      <c r="BN489" s="5">
        <v>1100</v>
      </c>
      <c r="BO489" s="5">
        <f t="shared" si="16"/>
        <v>7700</v>
      </c>
    </row>
    <row r="490" spans="1:67" s="4" customFormat="1" ht="99.95" customHeight="1" x14ac:dyDescent="0.25">
      <c r="A490" s="6" t="s">
        <v>420</v>
      </c>
      <c r="B490" s="4" t="s">
        <v>420</v>
      </c>
      <c r="C490" s="4" t="s">
        <v>495</v>
      </c>
      <c r="D490" s="4" t="s">
        <v>489</v>
      </c>
      <c r="E490" s="4" t="s">
        <v>1</v>
      </c>
      <c r="AK490" s="4">
        <v>24</v>
      </c>
      <c r="AV490" s="4">
        <v>33</v>
      </c>
      <c r="AX490" s="4">
        <v>18</v>
      </c>
      <c r="AZ490" s="4">
        <v>21</v>
      </c>
      <c r="BK490" s="4">
        <v>96</v>
      </c>
      <c r="BL490" s="5">
        <v>1650</v>
      </c>
      <c r="BM490" s="5">
        <f t="shared" si="15"/>
        <v>158400</v>
      </c>
      <c r="BN490" s="5">
        <v>660</v>
      </c>
      <c r="BO490" s="5">
        <f t="shared" si="16"/>
        <v>63360</v>
      </c>
    </row>
    <row r="491" spans="1:67" s="4" customFormat="1" ht="99.95" customHeight="1" x14ac:dyDescent="0.25">
      <c r="A491" s="6" t="s">
        <v>246</v>
      </c>
      <c r="B491" s="4" t="s">
        <v>246</v>
      </c>
      <c r="C491" s="4" t="s">
        <v>495</v>
      </c>
      <c r="D491" s="4" t="s">
        <v>489</v>
      </c>
      <c r="E491" s="4" t="s">
        <v>82</v>
      </c>
      <c r="M491" s="4">
        <v>7</v>
      </c>
      <c r="S491" s="4">
        <v>10</v>
      </c>
      <c r="Y491" s="4">
        <v>3</v>
      </c>
      <c r="BK491" s="4">
        <v>20</v>
      </c>
      <c r="BL491" s="5">
        <v>995</v>
      </c>
      <c r="BM491" s="5">
        <f t="shared" si="15"/>
        <v>19900</v>
      </c>
      <c r="BN491" s="5">
        <v>398</v>
      </c>
      <c r="BO491" s="5">
        <f t="shared" si="16"/>
        <v>7960</v>
      </c>
    </row>
    <row r="492" spans="1:67" s="4" customFormat="1" ht="99.95" customHeight="1" x14ac:dyDescent="0.25">
      <c r="A492" s="6" t="s">
        <v>247</v>
      </c>
      <c r="B492" s="4" t="s">
        <v>247</v>
      </c>
      <c r="C492" s="4" t="s">
        <v>495</v>
      </c>
      <c r="D492" s="4" t="s">
        <v>489</v>
      </c>
      <c r="E492" s="4" t="s">
        <v>82</v>
      </c>
      <c r="M492" s="4">
        <v>3</v>
      </c>
      <c r="S492" s="4">
        <v>5</v>
      </c>
      <c r="Y492" s="4">
        <v>3</v>
      </c>
      <c r="AE492" s="4">
        <v>3</v>
      </c>
      <c r="AK492" s="4">
        <v>2</v>
      </c>
      <c r="AO492" s="4">
        <v>4</v>
      </c>
      <c r="BK492" s="4">
        <v>20</v>
      </c>
      <c r="BL492" s="5">
        <v>1450</v>
      </c>
      <c r="BM492" s="5">
        <f t="shared" si="15"/>
        <v>29000</v>
      </c>
      <c r="BN492" s="5">
        <v>580</v>
      </c>
      <c r="BO492" s="5">
        <f t="shared" si="16"/>
        <v>11600</v>
      </c>
    </row>
    <row r="493" spans="1:67" s="4" customFormat="1" ht="99.95" customHeight="1" x14ac:dyDescent="0.25">
      <c r="A493" s="6" t="s">
        <v>299</v>
      </c>
      <c r="B493" s="4" t="s">
        <v>299</v>
      </c>
      <c r="C493" s="4" t="s">
        <v>495</v>
      </c>
      <c r="D493" s="4" t="s">
        <v>489</v>
      </c>
      <c r="E493" s="4" t="s">
        <v>82</v>
      </c>
      <c r="Y493" s="4">
        <v>4</v>
      </c>
      <c r="AE493" s="4">
        <v>2</v>
      </c>
      <c r="BK493" s="4">
        <v>6</v>
      </c>
      <c r="BL493" s="5">
        <v>1850</v>
      </c>
      <c r="BM493" s="5">
        <f t="shared" si="15"/>
        <v>11100</v>
      </c>
      <c r="BN493" s="5">
        <v>740</v>
      </c>
      <c r="BO493" s="5">
        <f t="shared" si="16"/>
        <v>4440</v>
      </c>
    </row>
    <row r="494" spans="1:67" s="4" customFormat="1" ht="99.95" customHeight="1" x14ac:dyDescent="0.25">
      <c r="A494" s="6" t="s">
        <v>300</v>
      </c>
      <c r="B494" s="4" t="s">
        <v>300</v>
      </c>
      <c r="C494" s="4" t="s">
        <v>495</v>
      </c>
      <c r="D494" s="4" t="s">
        <v>489</v>
      </c>
      <c r="E494" s="4" t="s">
        <v>82</v>
      </c>
      <c r="M494" s="4">
        <v>2</v>
      </c>
      <c r="S494" s="4">
        <v>2</v>
      </c>
      <c r="Y494" s="4">
        <v>3</v>
      </c>
      <c r="AS494" s="4">
        <v>1</v>
      </c>
      <c r="BK494" s="4">
        <v>8</v>
      </c>
      <c r="BL494" s="5">
        <v>2950</v>
      </c>
      <c r="BM494" s="5">
        <f t="shared" si="15"/>
        <v>23600</v>
      </c>
      <c r="BN494" s="5">
        <v>1180</v>
      </c>
      <c r="BO494" s="5">
        <f t="shared" si="16"/>
        <v>9440</v>
      </c>
    </row>
    <row r="495" spans="1:67" s="4" customFormat="1" ht="99.95" customHeight="1" x14ac:dyDescent="0.25">
      <c r="A495" s="6" t="s">
        <v>248</v>
      </c>
      <c r="B495" s="4" t="s">
        <v>248</v>
      </c>
      <c r="C495" s="4" t="s">
        <v>495</v>
      </c>
      <c r="D495" s="4" t="s">
        <v>489</v>
      </c>
      <c r="E495" s="4" t="s">
        <v>82</v>
      </c>
      <c r="M495" s="4">
        <v>3</v>
      </c>
      <c r="S495" s="4">
        <v>7</v>
      </c>
      <c r="Y495" s="4">
        <v>6</v>
      </c>
      <c r="AE495" s="4">
        <v>1</v>
      </c>
      <c r="BK495" s="4">
        <v>17</v>
      </c>
      <c r="BL495" s="5">
        <v>3450</v>
      </c>
      <c r="BM495" s="5">
        <f t="shared" si="15"/>
        <v>58650</v>
      </c>
      <c r="BN495" s="5">
        <v>1380</v>
      </c>
      <c r="BO495" s="5">
        <f t="shared" si="16"/>
        <v>23460</v>
      </c>
    </row>
    <row r="496" spans="1:67" s="4" customFormat="1" ht="99.95" customHeight="1" x14ac:dyDescent="0.25">
      <c r="A496" s="6" t="s">
        <v>421</v>
      </c>
      <c r="B496" s="4" t="s">
        <v>421</v>
      </c>
      <c r="C496" s="4" t="s">
        <v>495</v>
      </c>
      <c r="D496" s="4" t="s">
        <v>489</v>
      </c>
      <c r="E496" s="4" t="s">
        <v>1</v>
      </c>
      <c r="AK496" s="4">
        <v>59</v>
      </c>
      <c r="AO496" s="4">
        <v>37</v>
      </c>
      <c r="BK496" s="4">
        <v>96</v>
      </c>
      <c r="BL496" s="5">
        <v>575</v>
      </c>
      <c r="BM496" s="5">
        <f t="shared" si="15"/>
        <v>55200</v>
      </c>
      <c r="BN496" s="5">
        <v>230</v>
      </c>
      <c r="BO496" s="5">
        <f t="shared" si="16"/>
        <v>22080</v>
      </c>
    </row>
    <row r="497" spans="1:67" s="4" customFormat="1" ht="99.95" customHeight="1" x14ac:dyDescent="0.25">
      <c r="A497" s="6" t="s">
        <v>629</v>
      </c>
      <c r="B497" s="4" t="s">
        <v>603</v>
      </c>
      <c r="C497" s="4" t="s">
        <v>495</v>
      </c>
      <c r="D497" s="4" t="s">
        <v>492</v>
      </c>
      <c r="E497" s="4" t="s">
        <v>82</v>
      </c>
      <c r="BI497" s="4">
        <v>53</v>
      </c>
      <c r="BK497" s="4">
        <v>53</v>
      </c>
      <c r="BL497" s="5">
        <v>275</v>
      </c>
      <c r="BM497" s="5">
        <f t="shared" si="15"/>
        <v>14575</v>
      </c>
      <c r="BN497" s="5">
        <v>110</v>
      </c>
      <c r="BO497" s="5">
        <f t="shared" si="16"/>
        <v>5830</v>
      </c>
    </row>
    <row r="498" spans="1:67" s="4" customFormat="1" ht="99.95" customHeight="1" x14ac:dyDescent="0.25">
      <c r="A498" s="6" t="s">
        <v>249</v>
      </c>
      <c r="B498" s="4" t="s">
        <v>249</v>
      </c>
      <c r="C498" s="4" t="s">
        <v>495</v>
      </c>
      <c r="D498" s="4" t="s">
        <v>489</v>
      </c>
      <c r="E498" s="4" t="s">
        <v>82</v>
      </c>
      <c r="S498" s="4">
        <v>1</v>
      </c>
      <c r="Y498" s="4">
        <v>2</v>
      </c>
      <c r="AO498" s="4">
        <v>1</v>
      </c>
      <c r="AR498" s="4">
        <v>1</v>
      </c>
      <c r="BK498" s="4">
        <v>5</v>
      </c>
      <c r="BL498" s="5">
        <v>3750</v>
      </c>
      <c r="BM498" s="5">
        <f t="shared" si="15"/>
        <v>18750</v>
      </c>
      <c r="BN498" s="5">
        <v>1500</v>
      </c>
      <c r="BO498" s="5">
        <f t="shared" si="16"/>
        <v>7500</v>
      </c>
    </row>
    <row r="499" spans="1:67" s="4" customFormat="1" ht="99.95" customHeight="1" x14ac:dyDescent="0.25">
      <c r="A499" s="6" t="s">
        <v>632</v>
      </c>
      <c r="B499" s="4" t="s">
        <v>604</v>
      </c>
      <c r="C499" s="4" t="s">
        <v>495</v>
      </c>
      <c r="D499" s="4" t="s">
        <v>492</v>
      </c>
      <c r="E499" s="4" t="s">
        <v>82</v>
      </c>
      <c r="BI499" s="4">
        <v>43</v>
      </c>
      <c r="BK499" s="4">
        <v>43</v>
      </c>
      <c r="BL499" s="5">
        <v>395</v>
      </c>
      <c r="BM499" s="5">
        <f t="shared" si="15"/>
        <v>16985</v>
      </c>
      <c r="BN499" s="5">
        <v>158</v>
      </c>
      <c r="BO499" s="5">
        <f t="shared" si="16"/>
        <v>6794</v>
      </c>
    </row>
    <row r="500" spans="1:67" s="4" customFormat="1" ht="99.95" customHeight="1" x14ac:dyDescent="0.25">
      <c r="A500" s="6" t="s">
        <v>626</v>
      </c>
      <c r="B500" s="4" t="s">
        <v>605</v>
      </c>
      <c r="C500" s="4" t="s">
        <v>495</v>
      </c>
      <c r="D500" s="4" t="s">
        <v>492</v>
      </c>
      <c r="E500" s="4" t="s">
        <v>82</v>
      </c>
      <c r="BI500" s="4">
        <v>85</v>
      </c>
      <c r="BK500" s="4">
        <v>85</v>
      </c>
      <c r="BL500" s="5">
        <v>495</v>
      </c>
      <c r="BM500" s="5">
        <f t="shared" si="15"/>
        <v>42075</v>
      </c>
      <c r="BN500" s="5">
        <v>198</v>
      </c>
      <c r="BO500" s="5">
        <f t="shared" si="16"/>
        <v>16830</v>
      </c>
    </row>
    <row r="501" spans="1:67" s="4" customFormat="1" ht="99.95" customHeight="1" x14ac:dyDescent="0.25">
      <c r="A501" s="6" t="s">
        <v>645</v>
      </c>
      <c r="B501" s="4" t="s">
        <v>606</v>
      </c>
      <c r="C501" s="4" t="s">
        <v>495</v>
      </c>
      <c r="D501" s="4" t="s">
        <v>492</v>
      </c>
      <c r="E501" s="4" t="s">
        <v>82</v>
      </c>
      <c r="BI501" s="4">
        <v>12</v>
      </c>
      <c r="BK501" s="4">
        <v>12</v>
      </c>
      <c r="BL501" s="5">
        <v>650</v>
      </c>
      <c r="BM501" s="5">
        <f t="shared" si="15"/>
        <v>7800</v>
      </c>
      <c r="BN501" s="5">
        <v>260</v>
      </c>
      <c r="BO501" s="5">
        <f t="shared" si="16"/>
        <v>3120</v>
      </c>
    </row>
    <row r="502" spans="1:67" s="4" customFormat="1" ht="99.95" customHeight="1" x14ac:dyDescent="0.25">
      <c r="A502" s="6" t="s">
        <v>53</v>
      </c>
      <c r="B502" s="4" t="s">
        <v>53</v>
      </c>
      <c r="C502" s="4" t="s">
        <v>495</v>
      </c>
      <c r="D502" s="4" t="s">
        <v>489</v>
      </c>
      <c r="E502" s="4" t="s">
        <v>1</v>
      </c>
      <c r="AK502" s="4">
        <v>1</v>
      </c>
      <c r="BK502" s="4">
        <v>1</v>
      </c>
      <c r="BL502" s="5">
        <v>2650</v>
      </c>
      <c r="BM502" s="5">
        <f t="shared" si="15"/>
        <v>2650</v>
      </c>
      <c r="BN502" s="5">
        <v>1060</v>
      </c>
      <c r="BO502" s="5">
        <f t="shared" si="16"/>
        <v>1060</v>
      </c>
    </row>
    <row r="503" spans="1:67" s="4" customFormat="1" ht="99.95" customHeight="1" x14ac:dyDescent="0.25">
      <c r="A503" s="6" t="s">
        <v>250</v>
      </c>
      <c r="B503" s="4" t="s">
        <v>250</v>
      </c>
      <c r="C503" s="4" t="s">
        <v>495</v>
      </c>
      <c r="D503" s="4" t="s">
        <v>489</v>
      </c>
      <c r="E503" s="4" t="s">
        <v>82</v>
      </c>
      <c r="S503" s="4">
        <v>1</v>
      </c>
      <c r="Y503" s="4">
        <v>1</v>
      </c>
      <c r="AK503" s="4">
        <v>3</v>
      </c>
      <c r="BK503" s="4">
        <v>5</v>
      </c>
      <c r="BL503" s="5">
        <v>5750</v>
      </c>
      <c r="BM503" s="5">
        <f t="shared" si="15"/>
        <v>28750</v>
      </c>
      <c r="BN503" s="5">
        <v>2300</v>
      </c>
      <c r="BO503" s="5">
        <f t="shared" si="16"/>
        <v>11500</v>
      </c>
    </row>
    <row r="504" spans="1:67" s="4" customFormat="1" ht="99.95" customHeight="1" x14ac:dyDescent="0.25">
      <c r="A504" s="6" t="s">
        <v>815</v>
      </c>
      <c r="B504" s="4" t="s">
        <v>496</v>
      </c>
      <c r="C504" s="4" t="s">
        <v>495</v>
      </c>
      <c r="D504" s="4" t="s">
        <v>539</v>
      </c>
      <c r="E504" s="4" t="s">
        <v>82</v>
      </c>
      <c r="BI504" s="4">
        <v>6</v>
      </c>
      <c r="BK504" s="4">
        <v>6</v>
      </c>
      <c r="BL504" s="5">
        <v>995</v>
      </c>
      <c r="BM504" s="5">
        <f t="shared" si="15"/>
        <v>5970</v>
      </c>
      <c r="BN504" s="5">
        <v>398</v>
      </c>
      <c r="BO504" s="5">
        <f t="shared" si="16"/>
        <v>2388</v>
      </c>
    </row>
    <row r="505" spans="1:67" s="4" customFormat="1" ht="99.95" customHeight="1" x14ac:dyDescent="0.25">
      <c r="A505" s="6" t="s">
        <v>818</v>
      </c>
      <c r="B505" s="4" t="s">
        <v>507</v>
      </c>
      <c r="C505" s="4" t="s">
        <v>495</v>
      </c>
      <c r="D505" s="4" t="s">
        <v>539</v>
      </c>
      <c r="E505" s="4" t="s">
        <v>82</v>
      </c>
      <c r="BI505" s="4">
        <v>5</v>
      </c>
      <c r="BK505" s="4">
        <v>5</v>
      </c>
      <c r="BL505" s="5">
        <v>850</v>
      </c>
      <c r="BM505" s="5">
        <f t="shared" si="15"/>
        <v>4250</v>
      </c>
      <c r="BN505" s="5">
        <v>340</v>
      </c>
      <c r="BO505" s="5">
        <f t="shared" si="16"/>
        <v>1700</v>
      </c>
    </row>
    <row r="506" spans="1:67" s="4" customFormat="1" ht="99.95" customHeight="1" x14ac:dyDescent="0.25">
      <c r="A506" s="6" t="s">
        <v>792</v>
      </c>
      <c r="B506" s="4" t="s">
        <v>498</v>
      </c>
      <c r="C506" s="4" t="s">
        <v>495</v>
      </c>
      <c r="D506" s="4" t="s">
        <v>539</v>
      </c>
      <c r="E506" s="4" t="s">
        <v>82</v>
      </c>
      <c r="BI506" s="4">
        <v>37</v>
      </c>
      <c r="BK506" s="4">
        <v>37</v>
      </c>
      <c r="BL506" s="5">
        <v>2930</v>
      </c>
      <c r="BM506" s="5">
        <f t="shared" si="15"/>
        <v>108410</v>
      </c>
      <c r="BN506" s="5">
        <v>1172</v>
      </c>
      <c r="BO506" s="5">
        <f t="shared" si="16"/>
        <v>43364</v>
      </c>
    </row>
    <row r="507" spans="1:67" s="4" customFormat="1" ht="99.95" customHeight="1" x14ac:dyDescent="0.25">
      <c r="A507" s="6" t="s">
        <v>802</v>
      </c>
      <c r="B507" s="4" t="s">
        <v>519</v>
      </c>
      <c r="C507" s="4" t="s">
        <v>495</v>
      </c>
      <c r="D507" s="4" t="s">
        <v>539</v>
      </c>
      <c r="E507" s="4" t="s">
        <v>82</v>
      </c>
      <c r="BI507" s="4">
        <v>12</v>
      </c>
      <c r="BK507" s="4">
        <v>12</v>
      </c>
      <c r="BL507" s="5">
        <v>2000</v>
      </c>
      <c r="BM507" s="5">
        <f t="shared" si="15"/>
        <v>24000</v>
      </c>
      <c r="BN507" s="5">
        <v>800</v>
      </c>
      <c r="BO507" s="5">
        <f t="shared" si="16"/>
        <v>9600</v>
      </c>
    </row>
    <row r="508" spans="1:67" s="4" customFormat="1" ht="99.95" customHeight="1" x14ac:dyDescent="0.25">
      <c r="A508" s="6" t="s">
        <v>803</v>
      </c>
      <c r="B508" s="4" t="s">
        <v>501</v>
      </c>
      <c r="C508" s="4" t="s">
        <v>495</v>
      </c>
      <c r="D508" s="4" t="s">
        <v>539</v>
      </c>
      <c r="E508" s="4" t="s">
        <v>82</v>
      </c>
      <c r="BI508" s="4">
        <v>12</v>
      </c>
      <c r="BK508" s="4">
        <v>12</v>
      </c>
      <c r="BL508" s="5">
        <v>2000</v>
      </c>
      <c r="BM508" s="5">
        <f t="shared" si="15"/>
        <v>24000</v>
      </c>
      <c r="BN508" s="5">
        <v>800</v>
      </c>
      <c r="BO508" s="5">
        <f t="shared" si="16"/>
        <v>9600</v>
      </c>
    </row>
    <row r="509" spans="1:67" s="4" customFormat="1" ht="99.95" customHeight="1" x14ac:dyDescent="0.25">
      <c r="A509" s="6" t="s">
        <v>798</v>
      </c>
      <c r="B509" s="4" t="s">
        <v>510</v>
      </c>
      <c r="C509" s="4" t="s">
        <v>495</v>
      </c>
      <c r="D509" s="4" t="s">
        <v>539</v>
      </c>
      <c r="E509" s="4" t="s">
        <v>82</v>
      </c>
      <c r="BI509" s="4">
        <v>22</v>
      </c>
      <c r="BK509" s="4">
        <v>22</v>
      </c>
      <c r="BL509" s="5">
        <v>700</v>
      </c>
      <c r="BM509" s="5">
        <f t="shared" si="15"/>
        <v>15400</v>
      </c>
      <c r="BN509" s="5">
        <v>280</v>
      </c>
      <c r="BO509" s="5">
        <f t="shared" si="16"/>
        <v>6160</v>
      </c>
    </row>
    <row r="510" spans="1:67" s="4" customFormat="1" ht="99.95" customHeight="1" x14ac:dyDescent="0.25">
      <c r="A510" s="6" t="s">
        <v>804</v>
      </c>
      <c r="B510" s="4" t="s">
        <v>511</v>
      </c>
      <c r="C510" s="4" t="s">
        <v>495</v>
      </c>
      <c r="D510" s="4" t="s">
        <v>539</v>
      </c>
      <c r="E510" s="4" t="s">
        <v>82</v>
      </c>
      <c r="BI510" s="4">
        <v>12</v>
      </c>
      <c r="BK510" s="4">
        <v>12</v>
      </c>
      <c r="BL510" s="5">
        <v>820</v>
      </c>
      <c r="BM510" s="5">
        <f t="shared" si="15"/>
        <v>9840</v>
      </c>
      <c r="BN510" s="5">
        <v>328</v>
      </c>
      <c r="BO510" s="5">
        <f t="shared" si="16"/>
        <v>3936</v>
      </c>
    </row>
    <row r="511" spans="1:67" s="4" customFormat="1" ht="99.95" customHeight="1" x14ac:dyDescent="0.25">
      <c r="A511" s="6" t="s">
        <v>807</v>
      </c>
      <c r="B511" s="4" t="s">
        <v>523</v>
      </c>
      <c r="C511" s="4" t="s">
        <v>495</v>
      </c>
      <c r="D511" s="4" t="s">
        <v>539</v>
      </c>
      <c r="E511" s="4" t="s">
        <v>82</v>
      </c>
      <c r="BI511" s="4">
        <v>11</v>
      </c>
      <c r="BK511" s="4">
        <v>11</v>
      </c>
      <c r="BL511" s="5">
        <v>850</v>
      </c>
      <c r="BM511" s="5">
        <f t="shared" si="15"/>
        <v>9350</v>
      </c>
      <c r="BN511" s="5">
        <v>340</v>
      </c>
      <c r="BO511" s="5">
        <f t="shared" si="16"/>
        <v>3740</v>
      </c>
    </row>
    <row r="512" spans="1:67" s="4" customFormat="1" ht="99.95" customHeight="1" x14ac:dyDescent="0.25">
      <c r="A512" s="6" t="s">
        <v>801</v>
      </c>
      <c r="B512" s="4" t="s">
        <v>499</v>
      </c>
      <c r="C512" s="4" t="s">
        <v>495</v>
      </c>
      <c r="D512" s="4" t="s">
        <v>539</v>
      </c>
      <c r="E512" s="4" t="s">
        <v>82</v>
      </c>
      <c r="BI512" s="4">
        <v>14</v>
      </c>
      <c r="BK512" s="4">
        <v>14</v>
      </c>
      <c r="BL512" s="5">
        <v>555</v>
      </c>
      <c r="BM512" s="5">
        <f t="shared" si="15"/>
        <v>7770</v>
      </c>
      <c r="BN512" s="5">
        <v>222</v>
      </c>
      <c r="BO512" s="5">
        <f t="shared" si="16"/>
        <v>3108</v>
      </c>
    </row>
    <row r="513" spans="1:67" s="4" customFormat="1" ht="99.95" customHeight="1" x14ac:dyDescent="0.25">
      <c r="A513" s="6" t="s">
        <v>810</v>
      </c>
      <c r="B513" s="4" t="s">
        <v>500</v>
      </c>
      <c r="C513" s="4" t="s">
        <v>495</v>
      </c>
      <c r="D513" s="4" t="s">
        <v>539</v>
      </c>
      <c r="E513" s="4" t="s">
        <v>82</v>
      </c>
      <c r="BI513" s="4">
        <v>10</v>
      </c>
      <c r="BK513" s="4">
        <v>10</v>
      </c>
      <c r="BL513" s="5">
        <v>755</v>
      </c>
      <c r="BM513" s="5">
        <f t="shared" si="15"/>
        <v>7550</v>
      </c>
      <c r="BN513" s="5">
        <v>302</v>
      </c>
      <c r="BO513" s="5">
        <f t="shared" si="16"/>
        <v>3020</v>
      </c>
    </row>
    <row r="514" spans="1:67" s="4" customFormat="1" ht="99.95" customHeight="1" x14ac:dyDescent="0.25">
      <c r="A514" s="6" t="s">
        <v>795</v>
      </c>
      <c r="B514" s="4" t="s">
        <v>497</v>
      </c>
      <c r="C514" s="4" t="s">
        <v>495</v>
      </c>
      <c r="D514" s="4" t="s">
        <v>539</v>
      </c>
      <c r="E514" s="4" t="s">
        <v>82</v>
      </c>
      <c r="BI514" s="4">
        <v>29</v>
      </c>
      <c r="BK514" s="4">
        <v>29</v>
      </c>
      <c r="BL514" s="5">
        <v>1500</v>
      </c>
      <c r="BM514" s="5">
        <f t="shared" si="15"/>
        <v>43500</v>
      </c>
      <c r="BN514" s="5">
        <v>600</v>
      </c>
      <c r="BO514" s="5">
        <f t="shared" si="16"/>
        <v>17400</v>
      </c>
    </row>
    <row r="515" spans="1:67" s="4" customFormat="1" ht="99.95" customHeight="1" x14ac:dyDescent="0.25">
      <c r="A515" s="6" t="s">
        <v>784</v>
      </c>
      <c r="B515" s="4" t="s">
        <v>503</v>
      </c>
      <c r="C515" s="4" t="s">
        <v>495</v>
      </c>
      <c r="D515" s="4" t="s">
        <v>539</v>
      </c>
      <c r="E515" s="4" t="s">
        <v>82</v>
      </c>
      <c r="BI515" s="4">
        <v>83</v>
      </c>
      <c r="BK515" s="4">
        <v>83</v>
      </c>
      <c r="BL515" s="5">
        <v>1500</v>
      </c>
      <c r="BM515" s="5">
        <f t="shared" ref="BM515:BM554" si="17">BL515*BK515</f>
        <v>124500</v>
      </c>
      <c r="BN515" s="5">
        <v>600</v>
      </c>
      <c r="BO515" s="5">
        <f t="shared" ref="BO515:BO554" si="18">BN515*BK515</f>
        <v>49800</v>
      </c>
    </row>
    <row r="516" spans="1:67" s="4" customFormat="1" ht="99.95" customHeight="1" x14ac:dyDescent="0.25">
      <c r="A516" s="6" t="s">
        <v>789</v>
      </c>
      <c r="B516" s="4" t="s">
        <v>520</v>
      </c>
      <c r="C516" s="4" t="s">
        <v>495</v>
      </c>
      <c r="D516" s="4" t="s">
        <v>539</v>
      </c>
      <c r="E516" s="4" t="s">
        <v>82</v>
      </c>
      <c r="BI516" s="4">
        <v>44</v>
      </c>
      <c r="BK516" s="4">
        <v>44</v>
      </c>
      <c r="BL516" s="5">
        <v>1115</v>
      </c>
      <c r="BM516" s="5">
        <f t="shared" si="17"/>
        <v>49060</v>
      </c>
      <c r="BN516" s="5">
        <v>446</v>
      </c>
      <c r="BO516" s="5">
        <f t="shared" si="18"/>
        <v>19624</v>
      </c>
    </row>
    <row r="517" spans="1:67" s="4" customFormat="1" ht="99.95" customHeight="1" x14ac:dyDescent="0.25">
      <c r="A517" s="6" t="s">
        <v>794</v>
      </c>
      <c r="B517" s="4" t="s">
        <v>508</v>
      </c>
      <c r="C517" s="4" t="s">
        <v>495</v>
      </c>
      <c r="D517" s="4" t="s">
        <v>539</v>
      </c>
      <c r="E517" s="4" t="s">
        <v>82</v>
      </c>
      <c r="BI517" s="4">
        <v>31</v>
      </c>
      <c r="BK517" s="4">
        <v>31</v>
      </c>
      <c r="BL517" s="5">
        <v>500</v>
      </c>
      <c r="BM517" s="5">
        <f t="shared" si="17"/>
        <v>15500</v>
      </c>
      <c r="BN517" s="5">
        <v>200</v>
      </c>
      <c r="BO517" s="5">
        <f t="shared" si="18"/>
        <v>6200</v>
      </c>
    </row>
    <row r="518" spans="1:67" s="4" customFormat="1" ht="99.95" customHeight="1" x14ac:dyDescent="0.25">
      <c r="A518" s="6" t="s">
        <v>796</v>
      </c>
      <c r="B518" s="4" t="s">
        <v>509</v>
      </c>
      <c r="C518" s="4" t="s">
        <v>495</v>
      </c>
      <c r="D518" s="4" t="s">
        <v>539</v>
      </c>
      <c r="E518" s="4" t="s">
        <v>82</v>
      </c>
      <c r="BI518" s="4">
        <v>24</v>
      </c>
      <c r="BK518" s="4">
        <v>24</v>
      </c>
      <c r="BL518" s="5">
        <v>805</v>
      </c>
      <c r="BM518" s="5">
        <f t="shared" si="17"/>
        <v>19320</v>
      </c>
      <c r="BN518" s="5">
        <v>322</v>
      </c>
      <c r="BO518" s="5">
        <f t="shared" si="18"/>
        <v>7728</v>
      </c>
    </row>
    <row r="519" spans="1:67" s="4" customFormat="1" ht="99.95" customHeight="1" x14ac:dyDescent="0.25">
      <c r="A519" s="6" t="s">
        <v>800</v>
      </c>
      <c r="B519" s="4" t="s">
        <v>531</v>
      </c>
      <c r="C519" s="4" t="s">
        <v>495</v>
      </c>
      <c r="D519" s="4" t="s">
        <v>539</v>
      </c>
      <c r="E519" s="4" t="s">
        <v>82</v>
      </c>
      <c r="BI519" s="4">
        <v>15</v>
      </c>
      <c r="BK519" s="4">
        <v>15</v>
      </c>
      <c r="BL519" s="5">
        <v>680</v>
      </c>
      <c r="BM519" s="5">
        <f t="shared" si="17"/>
        <v>10200</v>
      </c>
      <c r="BN519" s="5">
        <v>272</v>
      </c>
      <c r="BO519" s="5">
        <f t="shared" si="18"/>
        <v>4080</v>
      </c>
    </row>
    <row r="520" spans="1:67" s="4" customFormat="1" ht="99.95" customHeight="1" x14ac:dyDescent="0.25">
      <c r="A520" s="6" t="s">
        <v>812</v>
      </c>
      <c r="B520" s="4" t="s">
        <v>504</v>
      </c>
      <c r="C520" s="4" t="s">
        <v>495</v>
      </c>
      <c r="D520" s="4" t="s">
        <v>539</v>
      </c>
      <c r="E520" s="4" t="s">
        <v>82</v>
      </c>
      <c r="BI520" s="4">
        <v>7</v>
      </c>
      <c r="BK520" s="4">
        <v>7</v>
      </c>
      <c r="BL520" s="5">
        <v>805</v>
      </c>
      <c r="BM520" s="5">
        <f t="shared" si="17"/>
        <v>5635</v>
      </c>
      <c r="BN520" s="5">
        <v>322</v>
      </c>
      <c r="BO520" s="5">
        <f t="shared" si="18"/>
        <v>2254</v>
      </c>
    </row>
    <row r="521" spans="1:67" s="4" customFormat="1" ht="99.95" customHeight="1" x14ac:dyDescent="0.25">
      <c r="A521" s="6" t="s">
        <v>785</v>
      </c>
      <c r="B521" s="4" t="s">
        <v>521</v>
      </c>
      <c r="C521" s="4" t="s">
        <v>495</v>
      </c>
      <c r="D521" s="4" t="s">
        <v>539</v>
      </c>
      <c r="E521" s="4" t="s">
        <v>82</v>
      </c>
      <c r="BI521" s="4">
        <v>83</v>
      </c>
      <c r="BK521" s="4">
        <v>83</v>
      </c>
      <c r="BL521" s="5">
        <v>500</v>
      </c>
      <c r="BM521" s="5">
        <f t="shared" si="17"/>
        <v>41500</v>
      </c>
      <c r="BN521" s="5">
        <v>200</v>
      </c>
      <c r="BO521" s="5">
        <f t="shared" si="18"/>
        <v>16600</v>
      </c>
    </row>
    <row r="522" spans="1:67" s="4" customFormat="1" ht="99.95" customHeight="1" x14ac:dyDescent="0.25">
      <c r="A522" s="6" t="s">
        <v>787</v>
      </c>
      <c r="B522" s="4" t="s">
        <v>524</v>
      </c>
      <c r="C522" s="4" t="s">
        <v>495</v>
      </c>
      <c r="D522" s="4" t="s">
        <v>539</v>
      </c>
      <c r="E522" s="4" t="s">
        <v>82</v>
      </c>
      <c r="BI522" s="4">
        <v>52</v>
      </c>
      <c r="BK522" s="4">
        <v>52</v>
      </c>
      <c r="BL522" s="5">
        <v>450</v>
      </c>
      <c r="BM522" s="5">
        <f t="shared" si="17"/>
        <v>23400</v>
      </c>
      <c r="BN522" s="5">
        <v>180</v>
      </c>
      <c r="BO522" s="5">
        <f t="shared" si="18"/>
        <v>9360</v>
      </c>
    </row>
    <row r="523" spans="1:67" s="4" customFormat="1" ht="99.95" customHeight="1" x14ac:dyDescent="0.25">
      <c r="A523" s="6" t="s">
        <v>790</v>
      </c>
      <c r="B523" s="4" t="s">
        <v>512</v>
      </c>
      <c r="C523" s="4" t="s">
        <v>495</v>
      </c>
      <c r="D523" s="4" t="s">
        <v>539</v>
      </c>
      <c r="E523" s="4" t="s">
        <v>82</v>
      </c>
      <c r="BI523" s="4">
        <v>44</v>
      </c>
      <c r="BK523" s="4">
        <v>44</v>
      </c>
      <c r="BL523" s="5">
        <v>450</v>
      </c>
      <c r="BM523" s="5">
        <f t="shared" si="17"/>
        <v>19800</v>
      </c>
      <c r="BN523" s="5">
        <v>180</v>
      </c>
      <c r="BO523" s="5">
        <f t="shared" si="18"/>
        <v>7920</v>
      </c>
    </row>
    <row r="524" spans="1:67" s="4" customFormat="1" ht="99.95" customHeight="1" x14ac:dyDescent="0.25">
      <c r="A524" s="6" t="s">
        <v>820</v>
      </c>
      <c r="B524" s="4" t="s">
        <v>530</v>
      </c>
      <c r="C524" s="4" t="s">
        <v>495</v>
      </c>
      <c r="D524" s="4" t="s">
        <v>539</v>
      </c>
      <c r="E524" s="4" t="s">
        <v>82</v>
      </c>
      <c r="BI524" s="4">
        <v>4</v>
      </c>
      <c r="BK524" s="4">
        <v>4</v>
      </c>
      <c r="BL524" s="5">
        <v>385</v>
      </c>
      <c r="BM524" s="5">
        <f t="shared" si="17"/>
        <v>1540</v>
      </c>
      <c r="BN524" s="5">
        <v>154</v>
      </c>
      <c r="BO524" s="5">
        <f t="shared" si="18"/>
        <v>616</v>
      </c>
    </row>
    <row r="525" spans="1:67" s="4" customFormat="1" ht="99.95" customHeight="1" x14ac:dyDescent="0.25">
      <c r="A525" s="6" t="s">
        <v>813</v>
      </c>
      <c r="B525" s="4" t="s">
        <v>538</v>
      </c>
      <c r="C525" s="4" t="s">
        <v>495</v>
      </c>
      <c r="D525" s="4" t="s">
        <v>539</v>
      </c>
      <c r="E525" s="4" t="s">
        <v>1</v>
      </c>
      <c r="BI525" s="4">
        <v>7</v>
      </c>
      <c r="BK525" s="4">
        <v>7</v>
      </c>
      <c r="BL525" s="5">
        <v>170</v>
      </c>
      <c r="BM525" s="5">
        <f t="shared" si="17"/>
        <v>1190</v>
      </c>
      <c r="BN525" s="5">
        <v>68</v>
      </c>
      <c r="BO525" s="5">
        <f t="shared" si="18"/>
        <v>476</v>
      </c>
    </row>
    <row r="526" spans="1:67" s="4" customFormat="1" ht="99.95" customHeight="1" x14ac:dyDescent="0.25">
      <c r="A526" s="6" t="s">
        <v>791</v>
      </c>
      <c r="B526" s="4" t="s">
        <v>537</v>
      </c>
      <c r="C526" s="4" t="s">
        <v>495</v>
      </c>
      <c r="D526" s="4" t="s">
        <v>539</v>
      </c>
      <c r="E526" s="4" t="s">
        <v>1</v>
      </c>
      <c r="BI526" s="4">
        <v>40</v>
      </c>
      <c r="BK526" s="4">
        <v>40</v>
      </c>
      <c r="BL526" s="5">
        <v>140</v>
      </c>
      <c r="BM526" s="5">
        <f t="shared" si="17"/>
        <v>5600</v>
      </c>
      <c r="BN526" s="5">
        <v>56</v>
      </c>
      <c r="BO526" s="5">
        <f t="shared" si="18"/>
        <v>2240</v>
      </c>
    </row>
    <row r="527" spans="1:67" s="4" customFormat="1" ht="99.95" customHeight="1" x14ac:dyDescent="0.25">
      <c r="A527" s="6" t="s">
        <v>816</v>
      </c>
      <c r="B527" s="4" t="s">
        <v>502</v>
      </c>
      <c r="C527" s="4" t="s">
        <v>495</v>
      </c>
      <c r="D527" s="4" t="s">
        <v>539</v>
      </c>
      <c r="E527" s="4" t="s">
        <v>82</v>
      </c>
      <c r="BI527" s="4">
        <v>6</v>
      </c>
      <c r="BK527" s="4">
        <v>6</v>
      </c>
      <c r="BL527" s="5">
        <v>850</v>
      </c>
      <c r="BM527" s="5">
        <f t="shared" si="17"/>
        <v>5100</v>
      </c>
      <c r="BN527" s="5">
        <v>340</v>
      </c>
      <c r="BO527" s="5">
        <f t="shared" si="18"/>
        <v>2040</v>
      </c>
    </row>
    <row r="528" spans="1:67" s="4" customFormat="1" ht="99.95" customHeight="1" x14ac:dyDescent="0.25">
      <c r="A528" s="6" t="s">
        <v>821</v>
      </c>
      <c r="B528" s="4" t="s">
        <v>515</v>
      </c>
      <c r="C528" s="4" t="s">
        <v>495</v>
      </c>
      <c r="D528" s="4" t="s">
        <v>539</v>
      </c>
      <c r="E528" s="4" t="s">
        <v>1</v>
      </c>
      <c r="BI528" s="4">
        <v>4</v>
      </c>
      <c r="BK528" s="4">
        <v>4</v>
      </c>
      <c r="BL528" s="5">
        <v>195</v>
      </c>
      <c r="BM528" s="5">
        <f t="shared" si="17"/>
        <v>780</v>
      </c>
      <c r="BN528" s="5">
        <v>78</v>
      </c>
      <c r="BO528" s="5">
        <f t="shared" si="18"/>
        <v>312</v>
      </c>
    </row>
    <row r="529" spans="1:67" s="4" customFormat="1" ht="99.95" customHeight="1" x14ac:dyDescent="0.25">
      <c r="A529" s="6" t="s">
        <v>786</v>
      </c>
      <c r="B529" s="4" t="s">
        <v>534</v>
      </c>
      <c r="C529" s="4" t="s">
        <v>495</v>
      </c>
      <c r="D529" s="4" t="s">
        <v>539</v>
      </c>
      <c r="E529" s="4" t="s">
        <v>82</v>
      </c>
      <c r="BI529" s="4">
        <v>82</v>
      </c>
      <c r="BK529" s="4">
        <v>82</v>
      </c>
      <c r="BL529" s="5">
        <v>1200</v>
      </c>
      <c r="BM529" s="5">
        <f t="shared" si="17"/>
        <v>98400</v>
      </c>
      <c r="BN529" s="5">
        <v>480</v>
      </c>
      <c r="BO529" s="5">
        <f t="shared" si="18"/>
        <v>39360</v>
      </c>
    </row>
    <row r="530" spans="1:67" s="4" customFormat="1" ht="99.95" customHeight="1" x14ac:dyDescent="0.25">
      <c r="A530" s="6" t="s">
        <v>805</v>
      </c>
      <c r="B530" s="4" t="s">
        <v>516</v>
      </c>
      <c r="C530" s="4" t="s">
        <v>495</v>
      </c>
      <c r="D530" s="4" t="s">
        <v>539</v>
      </c>
      <c r="E530" s="4" t="s">
        <v>82</v>
      </c>
      <c r="BI530" s="4">
        <v>12</v>
      </c>
      <c r="BK530" s="4">
        <v>12</v>
      </c>
      <c r="BL530" s="5">
        <v>1570</v>
      </c>
      <c r="BM530" s="5">
        <f t="shared" si="17"/>
        <v>18840</v>
      </c>
      <c r="BN530" s="5">
        <v>628</v>
      </c>
      <c r="BO530" s="5">
        <f t="shared" si="18"/>
        <v>7536</v>
      </c>
    </row>
    <row r="531" spans="1:67" s="4" customFormat="1" ht="99.95" customHeight="1" x14ac:dyDescent="0.25">
      <c r="A531" s="6" t="s">
        <v>823</v>
      </c>
      <c r="B531" s="4" t="s">
        <v>533</v>
      </c>
      <c r="C531" s="4" t="s">
        <v>495</v>
      </c>
      <c r="D531" s="4" t="s">
        <v>539</v>
      </c>
      <c r="E531" s="4" t="s">
        <v>82</v>
      </c>
      <c r="BI531" s="4">
        <v>3</v>
      </c>
      <c r="BK531" s="4">
        <v>3</v>
      </c>
      <c r="BL531" s="5">
        <v>750</v>
      </c>
      <c r="BM531" s="5">
        <f t="shared" si="17"/>
        <v>2250</v>
      </c>
      <c r="BN531" s="5">
        <v>300</v>
      </c>
      <c r="BO531" s="5">
        <f t="shared" si="18"/>
        <v>900</v>
      </c>
    </row>
    <row r="532" spans="1:67" s="4" customFormat="1" ht="99.95" customHeight="1" x14ac:dyDescent="0.25">
      <c r="A532" s="6" t="s">
        <v>819</v>
      </c>
      <c r="B532" s="4" t="s">
        <v>532</v>
      </c>
      <c r="C532" s="4" t="s">
        <v>495</v>
      </c>
      <c r="D532" s="4" t="s">
        <v>539</v>
      </c>
      <c r="E532" s="4" t="s">
        <v>82</v>
      </c>
      <c r="BI532" s="4">
        <v>5</v>
      </c>
      <c r="BK532" s="4">
        <v>5</v>
      </c>
      <c r="BL532" s="5">
        <v>750</v>
      </c>
      <c r="BM532" s="5">
        <f t="shared" si="17"/>
        <v>3750</v>
      </c>
      <c r="BN532" s="5">
        <v>300</v>
      </c>
      <c r="BO532" s="5">
        <f t="shared" si="18"/>
        <v>1500</v>
      </c>
    </row>
    <row r="533" spans="1:67" s="4" customFormat="1" ht="99.95" customHeight="1" x14ac:dyDescent="0.25">
      <c r="A533" s="6" t="s">
        <v>824</v>
      </c>
      <c r="B533" s="4" t="s">
        <v>527</v>
      </c>
      <c r="C533" s="4" t="s">
        <v>495</v>
      </c>
      <c r="D533" s="4" t="s">
        <v>539</v>
      </c>
      <c r="E533" s="4" t="s">
        <v>82</v>
      </c>
      <c r="BI533" s="4">
        <v>3</v>
      </c>
      <c r="BK533" s="4">
        <v>3</v>
      </c>
      <c r="BL533" s="5">
        <v>940</v>
      </c>
      <c r="BM533" s="5">
        <f t="shared" si="17"/>
        <v>2820</v>
      </c>
      <c r="BN533" s="5">
        <v>376</v>
      </c>
      <c r="BO533" s="5">
        <f t="shared" si="18"/>
        <v>1128</v>
      </c>
    </row>
    <row r="534" spans="1:67" s="4" customFormat="1" ht="99.95" customHeight="1" x14ac:dyDescent="0.25">
      <c r="A534" s="6" t="s">
        <v>799</v>
      </c>
      <c r="B534" s="4" t="s">
        <v>536</v>
      </c>
      <c r="C534" s="4" t="s">
        <v>495</v>
      </c>
      <c r="D534" s="4" t="s">
        <v>539</v>
      </c>
      <c r="E534" s="4" t="s">
        <v>1</v>
      </c>
      <c r="BI534" s="4">
        <v>17</v>
      </c>
      <c r="BK534" s="4">
        <v>17</v>
      </c>
      <c r="BL534" s="5">
        <v>200</v>
      </c>
      <c r="BM534" s="5">
        <f t="shared" si="17"/>
        <v>3400</v>
      </c>
      <c r="BN534" s="5">
        <v>80</v>
      </c>
      <c r="BO534" s="5">
        <f t="shared" si="18"/>
        <v>1360</v>
      </c>
    </row>
    <row r="535" spans="1:67" s="4" customFormat="1" ht="99.95" customHeight="1" x14ac:dyDescent="0.25">
      <c r="A535" s="6" t="s">
        <v>814</v>
      </c>
      <c r="B535" s="4" t="s">
        <v>535</v>
      </c>
      <c r="C535" s="4" t="s">
        <v>495</v>
      </c>
      <c r="D535" s="4" t="s">
        <v>539</v>
      </c>
      <c r="E535" s="4" t="s">
        <v>1</v>
      </c>
      <c r="BI535" s="4">
        <v>7</v>
      </c>
      <c r="BK535" s="4">
        <v>7</v>
      </c>
      <c r="BL535" s="5">
        <v>195</v>
      </c>
      <c r="BM535" s="5">
        <f t="shared" si="17"/>
        <v>1365</v>
      </c>
      <c r="BN535" s="5">
        <v>78</v>
      </c>
      <c r="BO535" s="5">
        <f t="shared" si="18"/>
        <v>546</v>
      </c>
    </row>
    <row r="536" spans="1:67" s="4" customFormat="1" ht="99.95" customHeight="1" x14ac:dyDescent="0.25">
      <c r="A536" s="6" t="s">
        <v>806</v>
      </c>
      <c r="B536" s="4" t="s">
        <v>505</v>
      </c>
      <c r="C536" s="4" t="s">
        <v>495</v>
      </c>
      <c r="D536" s="4" t="s">
        <v>539</v>
      </c>
      <c r="E536" s="4" t="s">
        <v>82</v>
      </c>
      <c r="BI536" s="4">
        <v>12</v>
      </c>
      <c r="BK536" s="4">
        <v>12</v>
      </c>
      <c r="BL536" s="5">
        <v>750</v>
      </c>
      <c r="BM536" s="5">
        <f t="shared" si="17"/>
        <v>9000</v>
      </c>
      <c r="BN536" s="5">
        <v>300</v>
      </c>
      <c r="BO536" s="5">
        <f t="shared" si="18"/>
        <v>3600</v>
      </c>
    </row>
    <row r="537" spans="1:67" s="4" customFormat="1" ht="99.95" customHeight="1" x14ac:dyDescent="0.25">
      <c r="A537" s="6" t="s">
        <v>788</v>
      </c>
      <c r="B537" s="4" t="s">
        <v>522</v>
      </c>
      <c r="C537" s="4" t="s">
        <v>495</v>
      </c>
      <c r="D537" s="4" t="s">
        <v>539</v>
      </c>
      <c r="E537" s="4" t="s">
        <v>82</v>
      </c>
      <c r="BI537" s="4">
        <v>46</v>
      </c>
      <c r="BK537" s="4">
        <v>46</v>
      </c>
      <c r="BL537" s="5">
        <v>450</v>
      </c>
      <c r="BM537" s="5">
        <f t="shared" si="17"/>
        <v>20700</v>
      </c>
      <c r="BN537" s="5">
        <v>180</v>
      </c>
      <c r="BO537" s="5">
        <f t="shared" si="18"/>
        <v>8280</v>
      </c>
    </row>
    <row r="538" spans="1:67" s="4" customFormat="1" ht="99.95" customHeight="1" x14ac:dyDescent="0.25">
      <c r="A538" s="6" t="s">
        <v>797</v>
      </c>
      <c r="B538" s="4" t="s">
        <v>513</v>
      </c>
      <c r="C538" s="4" t="s">
        <v>495</v>
      </c>
      <c r="D538" s="4" t="s">
        <v>539</v>
      </c>
      <c r="E538" s="4" t="s">
        <v>82</v>
      </c>
      <c r="BI538" s="4">
        <v>23</v>
      </c>
      <c r="BK538" s="4">
        <v>23</v>
      </c>
      <c r="BL538" s="5">
        <v>450</v>
      </c>
      <c r="BM538" s="5">
        <f t="shared" si="17"/>
        <v>10350</v>
      </c>
      <c r="BN538" s="5">
        <v>180</v>
      </c>
      <c r="BO538" s="5">
        <f t="shared" si="18"/>
        <v>4140</v>
      </c>
    </row>
    <row r="539" spans="1:67" s="4" customFormat="1" ht="99.95" customHeight="1" x14ac:dyDescent="0.25">
      <c r="A539" s="6" t="s">
        <v>793</v>
      </c>
      <c r="B539" s="4" t="s">
        <v>528</v>
      </c>
      <c r="C539" s="4" t="s">
        <v>495</v>
      </c>
      <c r="D539" s="4" t="s">
        <v>539</v>
      </c>
      <c r="E539" s="4" t="s">
        <v>82</v>
      </c>
      <c r="BI539" s="4">
        <v>33</v>
      </c>
      <c r="BK539" s="4">
        <v>33</v>
      </c>
      <c r="BL539" s="5">
        <v>950</v>
      </c>
      <c r="BM539" s="5">
        <f t="shared" si="17"/>
        <v>31350</v>
      </c>
      <c r="BN539" s="5">
        <v>380</v>
      </c>
      <c r="BO539" s="5">
        <f t="shared" si="18"/>
        <v>12540</v>
      </c>
    </row>
    <row r="540" spans="1:67" s="4" customFormat="1" ht="99.95" customHeight="1" x14ac:dyDescent="0.25">
      <c r="A540" s="6" t="s">
        <v>825</v>
      </c>
      <c r="B540" s="4" t="s">
        <v>525</v>
      </c>
      <c r="C540" s="4" t="s">
        <v>495</v>
      </c>
      <c r="D540" s="4" t="s">
        <v>539</v>
      </c>
      <c r="E540" s="4" t="s">
        <v>1</v>
      </c>
      <c r="BI540" s="4">
        <v>3</v>
      </c>
      <c r="BK540" s="4">
        <v>3</v>
      </c>
      <c r="BL540" s="5">
        <v>320</v>
      </c>
      <c r="BM540" s="5">
        <f t="shared" si="17"/>
        <v>960</v>
      </c>
      <c r="BN540" s="5">
        <v>128</v>
      </c>
      <c r="BO540" s="5">
        <f t="shared" si="18"/>
        <v>384</v>
      </c>
    </row>
    <row r="541" spans="1:67" s="4" customFormat="1" ht="99.95" customHeight="1" x14ac:dyDescent="0.25">
      <c r="A541" s="6" t="s">
        <v>808</v>
      </c>
      <c r="B541" s="4" t="s">
        <v>526</v>
      </c>
      <c r="C541" s="4" t="s">
        <v>495</v>
      </c>
      <c r="D541" s="4" t="s">
        <v>539</v>
      </c>
      <c r="E541" s="4" t="s">
        <v>1</v>
      </c>
      <c r="BI541" s="4">
        <v>11</v>
      </c>
      <c r="BK541" s="4">
        <v>11</v>
      </c>
      <c r="BL541" s="5">
        <v>320</v>
      </c>
      <c r="BM541" s="5">
        <f t="shared" si="17"/>
        <v>3520</v>
      </c>
      <c r="BN541" s="5">
        <v>128</v>
      </c>
      <c r="BO541" s="5">
        <f t="shared" si="18"/>
        <v>1408</v>
      </c>
    </row>
    <row r="542" spans="1:67" s="4" customFormat="1" ht="99.95" customHeight="1" x14ac:dyDescent="0.25">
      <c r="A542" s="6" t="s">
        <v>809</v>
      </c>
      <c r="B542" s="4" t="s">
        <v>517</v>
      </c>
      <c r="C542" s="4" t="s">
        <v>495</v>
      </c>
      <c r="D542" s="4" t="s">
        <v>539</v>
      </c>
      <c r="E542" s="4" t="s">
        <v>82</v>
      </c>
      <c r="BI542" s="4">
        <v>11</v>
      </c>
      <c r="BK542" s="4">
        <v>11</v>
      </c>
      <c r="BL542" s="5">
        <v>320</v>
      </c>
      <c r="BM542" s="5">
        <f t="shared" si="17"/>
        <v>3520</v>
      </c>
      <c r="BN542" s="5">
        <v>128</v>
      </c>
      <c r="BO542" s="5">
        <f t="shared" si="18"/>
        <v>1408</v>
      </c>
    </row>
    <row r="543" spans="1:67" s="4" customFormat="1" ht="99.95" customHeight="1" x14ac:dyDescent="0.25">
      <c r="A543" s="6" t="s">
        <v>822</v>
      </c>
      <c r="B543" s="4" t="s">
        <v>518</v>
      </c>
      <c r="C543" s="4" t="s">
        <v>495</v>
      </c>
      <c r="D543" s="4" t="s">
        <v>539</v>
      </c>
      <c r="E543" s="4" t="s">
        <v>82</v>
      </c>
      <c r="BI543" s="4">
        <v>4</v>
      </c>
      <c r="BK543" s="4">
        <v>4</v>
      </c>
      <c r="BL543" s="5">
        <v>245</v>
      </c>
      <c r="BM543" s="5">
        <f t="shared" si="17"/>
        <v>980</v>
      </c>
      <c r="BN543" s="5">
        <v>98</v>
      </c>
      <c r="BO543" s="5">
        <f t="shared" si="18"/>
        <v>392</v>
      </c>
    </row>
    <row r="544" spans="1:67" s="4" customFormat="1" ht="99.95" customHeight="1" x14ac:dyDescent="0.25">
      <c r="A544" s="6" t="s">
        <v>826</v>
      </c>
      <c r="B544" s="4" t="s">
        <v>529</v>
      </c>
      <c r="C544" s="4" t="s">
        <v>495</v>
      </c>
      <c r="D544" s="4" t="s">
        <v>539</v>
      </c>
      <c r="E544" s="4" t="s">
        <v>82</v>
      </c>
      <c r="BI544" s="4">
        <v>2</v>
      </c>
      <c r="BK544" s="4">
        <v>2</v>
      </c>
      <c r="BL544" s="5">
        <v>245</v>
      </c>
      <c r="BM544" s="5">
        <f t="shared" si="17"/>
        <v>490</v>
      </c>
      <c r="BN544" s="5">
        <v>98</v>
      </c>
      <c r="BO544" s="5">
        <f t="shared" si="18"/>
        <v>196</v>
      </c>
    </row>
    <row r="545" spans="1:67" s="4" customFormat="1" ht="99.95" customHeight="1" x14ac:dyDescent="0.25">
      <c r="A545" s="6" t="s">
        <v>811</v>
      </c>
      <c r="B545" s="4" t="s">
        <v>506</v>
      </c>
      <c r="C545" s="4" t="s">
        <v>495</v>
      </c>
      <c r="D545" s="4" t="s">
        <v>539</v>
      </c>
      <c r="E545" s="4" t="s">
        <v>1</v>
      </c>
      <c r="BI545" s="4">
        <v>8</v>
      </c>
      <c r="BK545" s="4">
        <v>8</v>
      </c>
      <c r="BL545" s="5">
        <v>300</v>
      </c>
      <c r="BM545" s="5">
        <f t="shared" si="17"/>
        <v>2400</v>
      </c>
      <c r="BN545" s="5">
        <v>120</v>
      </c>
      <c r="BO545" s="5">
        <f t="shared" si="18"/>
        <v>960</v>
      </c>
    </row>
    <row r="546" spans="1:67" s="4" customFormat="1" ht="99.95" customHeight="1" x14ac:dyDescent="0.25">
      <c r="A546" s="6" t="s">
        <v>817</v>
      </c>
      <c r="B546" s="4" t="s">
        <v>514</v>
      </c>
      <c r="C546" s="4" t="s">
        <v>495</v>
      </c>
      <c r="D546" s="4" t="s">
        <v>539</v>
      </c>
      <c r="E546" s="4" t="s">
        <v>1</v>
      </c>
      <c r="BI546" s="4">
        <v>6</v>
      </c>
      <c r="BK546" s="4">
        <v>6</v>
      </c>
      <c r="BL546" s="5">
        <v>535</v>
      </c>
      <c r="BM546" s="5">
        <f t="shared" si="17"/>
        <v>3210</v>
      </c>
      <c r="BN546" s="5">
        <v>214</v>
      </c>
      <c r="BO546" s="5">
        <f t="shared" si="18"/>
        <v>1284</v>
      </c>
    </row>
    <row r="547" spans="1:67" s="4" customFormat="1" ht="99.95" customHeight="1" x14ac:dyDescent="0.25">
      <c r="A547" s="6" t="s">
        <v>702</v>
      </c>
      <c r="B547" s="4" t="s">
        <v>607</v>
      </c>
      <c r="C547" s="4" t="s">
        <v>495</v>
      </c>
      <c r="D547" s="4" t="s">
        <v>492</v>
      </c>
      <c r="E547" s="4" t="s">
        <v>82</v>
      </c>
      <c r="BI547" s="4">
        <v>3</v>
      </c>
      <c r="BK547" s="4">
        <v>3</v>
      </c>
      <c r="BL547" s="5">
        <v>1390</v>
      </c>
      <c r="BM547" s="5">
        <f t="shared" si="17"/>
        <v>4170</v>
      </c>
      <c r="BN547" s="5">
        <v>556</v>
      </c>
      <c r="BO547" s="5">
        <f t="shared" si="18"/>
        <v>1668</v>
      </c>
    </row>
    <row r="548" spans="1:67" s="4" customFormat="1" ht="99.95" customHeight="1" x14ac:dyDescent="0.25">
      <c r="A548" s="6" t="s">
        <v>633</v>
      </c>
      <c r="B548" s="4" t="s">
        <v>608</v>
      </c>
      <c r="C548" s="4" t="s">
        <v>495</v>
      </c>
      <c r="D548" s="4" t="s">
        <v>492</v>
      </c>
      <c r="E548" s="4" t="s">
        <v>82</v>
      </c>
      <c r="BI548" s="4">
        <v>38</v>
      </c>
      <c r="BK548" s="4">
        <v>38</v>
      </c>
      <c r="BL548" s="5">
        <v>615</v>
      </c>
      <c r="BM548" s="5">
        <f t="shared" si="17"/>
        <v>23370</v>
      </c>
      <c r="BN548" s="5">
        <v>246</v>
      </c>
      <c r="BO548" s="5">
        <f t="shared" si="18"/>
        <v>9348</v>
      </c>
    </row>
    <row r="549" spans="1:67" s="4" customFormat="1" ht="99.95" customHeight="1" x14ac:dyDescent="0.25">
      <c r="A549" s="6" t="s">
        <v>638</v>
      </c>
      <c r="B549" s="4" t="s">
        <v>609</v>
      </c>
      <c r="C549" s="4" t="s">
        <v>495</v>
      </c>
      <c r="D549" s="4" t="s">
        <v>492</v>
      </c>
      <c r="E549" s="4" t="s">
        <v>82</v>
      </c>
      <c r="BI549" s="4">
        <v>24</v>
      </c>
      <c r="BK549" s="4">
        <v>24</v>
      </c>
      <c r="BL549" s="5">
        <v>665</v>
      </c>
      <c r="BM549" s="5">
        <f t="shared" si="17"/>
        <v>15960</v>
      </c>
      <c r="BN549" s="5">
        <v>266</v>
      </c>
      <c r="BO549" s="5">
        <f t="shared" si="18"/>
        <v>6384</v>
      </c>
    </row>
    <row r="550" spans="1:67" s="4" customFormat="1" ht="99.95" customHeight="1" x14ac:dyDescent="0.25">
      <c r="A550" s="6" t="s">
        <v>689</v>
      </c>
      <c r="B550" s="4" t="s">
        <v>610</v>
      </c>
      <c r="C550" s="4" t="s">
        <v>495</v>
      </c>
      <c r="D550" s="4" t="s">
        <v>492</v>
      </c>
      <c r="E550" s="4" t="s">
        <v>82</v>
      </c>
      <c r="BI550" s="4">
        <v>4</v>
      </c>
      <c r="BK550" s="4">
        <v>4</v>
      </c>
      <c r="BL550" s="5">
        <v>810</v>
      </c>
      <c r="BM550" s="5">
        <f t="shared" si="17"/>
        <v>3240</v>
      </c>
      <c r="BN550" s="5">
        <v>324</v>
      </c>
      <c r="BO550" s="5">
        <f t="shared" si="18"/>
        <v>1296</v>
      </c>
    </row>
    <row r="551" spans="1:67" s="4" customFormat="1" ht="99.95" customHeight="1" x14ac:dyDescent="0.25">
      <c r="A551" s="6" t="s">
        <v>650</v>
      </c>
      <c r="B551" s="4" t="s">
        <v>611</v>
      </c>
      <c r="C551" s="4" t="s">
        <v>495</v>
      </c>
      <c r="D551" s="4" t="s">
        <v>492</v>
      </c>
      <c r="E551" s="4" t="s">
        <v>82</v>
      </c>
      <c r="BI551" s="4">
        <v>11</v>
      </c>
      <c r="BK551" s="4">
        <v>11</v>
      </c>
      <c r="BL551" s="5">
        <v>1100</v>
      </c>
      <c r="BM551" s="5">
        <f t="shared" si="17"/>
        <v>12100</v>
      </c>
      <c r="BN551" s="5">
        <v>440</v>
      </c>
      <c r="BO551" s="5">
        <f t="shared" si="18"/>
        <v>4840</v>
      </c>
    </row>
    <row r="552" spans="1:67" s="4" customFormat="1" ht="99.95" customHeight="1" x14ac:dyDescent="0.25">
      <c r="A552" s="6" t="s">
        <v>646</v>
      </c>
      <c r="B552" s="4" t="s">
        <v>612</v>
      </c>
      <c r="C552" s="4" t="s">
        <v>495</v>
      </c>
      <c r="D552" s="4" t="s">
        <v>492</v>
      </c>
      <c r="E552" s="4" t="s">
        <v>82</v>
      </c>
      <c r="BE552" s="4">
        <v>4</v>
      </c>
      <c r="BF552" s="4">
        <v>7</v>
      </c>
      <c r="BG552" s="4">
        <v>1</v>
      </c>
      <c r="BK552" s="4">
        <v>12</v>
      </c>
      <c r="BL552" s="5">
        <v>1195</v>
      </c>
      <c r="BM552" s="5">
        <f t="shared" si="17"/>
        <v>14340</v>
      </c>
      <c r="BN552" s="5">
        <v>478</v>
      </c>
      <c r="BO552" s="5">
        <f t="shared" si="18"/>
        <v>5736</v>
      </c>
    </row>
    <row r="553" spans="1:67" s="4" customFormat="1" ht="99.95" customHeight="1" x14ac:dyDescent="0.25">
      <c r="A553" s="6" t="s">
        <v>670</v>
      </c>
      <c r="B553" s="4" t="s">
        <v>613</v>
      </c>
      <c r="C553" s="4" t="s">
        <v>495</v>
      </c>
      <c r="D553" s="4" t="s">
        <v>492</v>
      </c>
      <c r="E553" s="4" t="s">
        <v>82</v>
      </c>
      <c r="BE553" s="4">
        <v>5</v>
      </c>
      <c r="BK553" s="4">
        <v>5</v>
      </c>
      <c r="BL553" s="5">
        <v>955</v>
      </c>
      <c r="BM553" s="5">
        <f t="shared" si="17"/>
        <v>4775</v>
      </c>
      <c r="BN553" s="5">
        <v>382</v>
      </c>
      <c r="BO553" s="5">
        <f t="shared" si="18"/>
        <v>1910</v>
      </c>
    </row>
    <row r="554" spans="1:67" s="4" customFormat="1" ht="99.95" customHeight="1" x14ac:dyDescent="0.25">
      <c r="A554" s="6" t="s">
        <v>703</v>
      </c>
      <c r="B554" s="4" t="s">
        <v>614</v>
      </c>
      <c r="C554" s="4" t="s">
        <v>495</v>
      </c>
      <c r="D554" s="4" t="s">
        <v>492</v>
      </c>
      <c r="E554" s="4" t="s">
        <v>82</v>
      </c>
      <c r="BI554" s="4">
        <v>3</v>
      </c>
      <c r="BK554" s="4">
        <v>3</v>
      </c>
      <c r="BL554" s="5">
        <v>1675</v>
      </c>
      <c r="BM554" s="5">
        <f t="shared" si="17"/>
        <v>5025</v>
      </c>
      <c r="BN554" s="5">
        <v>670</v>
      </c>
      <c r="BO554" s="5">
        <f t="shared" si="18"/>
        <v>2010</v>
      </c>
    </row>
  </sheetData>
  <autoFilter ref="A2:BO2">
    <sortState ref="A3:BO554">
      <sortCondition ref="B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 OFFER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2025-11-05T14:28:04Z</dcterms:created>
  <dcterms:modified xsi:type="dcterms:W3CDTF">2025-12-06T12:23:02Z</dcterms:modified>
  <cp:category/>
</cp:coreProperties>
</file>